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.klucik\Documents\cbr\nowcast\web\2021_03_March\"/>
    </mc:Choice>
  </mc:AlternateContent>
  <xr:revisionPtr revIDLastSave="0" documentId="13_ncr:1_{FA97C937-1A8E-4D50-B8A3-0D4746F1AAEA}" xr6:coauthVersionLast="46" xr6:coauthVersionMax="46" xr10:uidLastSave="{00000000-0000-0000-0000-000000000000}"/>
  <bookViews>
    <workbookView xWindow="-14" yWindow="82" windowWidth="13137" windowHeight="13136" firstSheet="8" activeTab="11" xr2:uid="{3AEB58A9-E585-4A5B-A568-137CCFBC0900}"/>
  </bookViews>
  <sheets>
    <sheet name="2018Q3" sheetId="1" r:id="rId1"/>
    <sheet name="2018Q4" sheetId="2" r:id="rId2"/>
    <sheet name="2019Q1" sheetId="3" r:id="rId3"/>
    <sheet name="2019Q2" sheetId="4" r:id="rId4"/>
    <sheet name="2019Q3" sheetId="6" r:id="rId5"/>
    <sheet name="2019Q4" sheetId="7" r:id="rId6"/>
    <sheet name="2020Q1" sheetId="8" r:id="rId7"/>
    <sheet name="2020Q2" sheetId="9" r:id="rId8"/>
    <sheet name="2020Q3" sheetId="10" r:id="rId9"/>
    <sheet name="2020Q4" sheetId="11" r:id="rId10"/>
    <sheet name="2021Q1" sheetId="12" r:id="rId11"/>
    <sheet name="2021Q2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7" l="1"/>
  <c r="A19" i="7" s="1"/>
  <c r="A20" i="7" s="1"/>
  <c r="A21" i="7" s="1"/>
  <c r="A22" i="7" s="1"/>
  <c r="A23" i="7" s="1"/>
  <c r="A24" i="7" s="1"/>
  <c r="A25" i="7" s="1"/>
</calcChain>
</file>

<file path=xl/sharedStrings.xml><?xml version="1.0" encoding="utf-8"?>
<sst xmlns="http://schemas.openxmlformats.org/spreadsheetml/2006/main" count="890" uniqueCount="337">
  <si>
    <t>Inflácia</t>
  </si>
  <si>
    <t>Zamestnanosť (štat. v.)</t>
  </si>
  <si>
    <t>Nominálne mzdy</t>
  </si>
  <si>
    <t>Import</t>
  </si>
  <si>
    <t>Export</t>
  </si>
  <si>
    <t>Fixné investície</t>
  </si>
  <si>
    <t>Spotreba verejnej správy</t>
  </si>
  <si>
    <t>Spotreba domácností</t>
  </si>
  <si>
    <t>HDP</t>
  </si>
  <si>
    <t>mesačné indikátory z odvetví</t>
  </si>
  <si>
    <t>EÚ fondy, IFO sentiment, zahr. obchod (CPB)</t>
  </si>
  <si>
    <t>sentiment indikátory, dax, maloobchodné tržby</t>
  </si>
  <si>
    <t>IFO sentiment, zahraničný obchod (CPB)</t>
  </si>
  <si>
    <t>Publikácie indikátorov  / medzikvartálny rast v % (qoq)</t>
  </si>
  <si>
    <t>maloobchodné tržby</t>
  </si>
  <si>
    <t>Poznámky:</t>
  </si>
  <si>
    <t xml:space="preserve">Časy publikácie indikátorov sú indikatívne. </t>
  </si>
  <si>
    <t>CPB - CPB Netherlands Bureau for Economic Policy Analysis</t>
  </si>
  <si>
    <t>IFO - IFO Institute for Economic Research</t>
  </si>
  <si>
    <t>Zamestnanosť (št. v.)</t>
  </si>
  <si>
    <t>odprac. hodiny, nezamestnanosť</t>
  </si>
  <si>
    <t>Publikácie indikátorov  / medzikvartálny rast z modelu  v % (qoq)</t>
  </si>
  <si>
    <t>mesačné indikátory z odvetví, inflácia</t>
  </si>
  <si>
    <t>-</t>
  </si>
  <si>
    <t>sentiment indikátory, dax</t>
  </si>
  <si>
    <t>mesačné indikátory z odvetví, revízia Národných účtov</t>
  </si>
  <si>
    <t>maloobchodné tržby, mesačné indikátory z odvetví</t>
  </si>
  <si>
    <t>odprac. hodiny, nezamestnanosť, EÚ fondy</t>
  </si>
  <si>
    <t>2.5%</t>
  </si>
  <si>
    <t>2.7%</t>
  </si>
  <si>
    <t>2.3%</t>
  </si>
  <si>
    <t>6.2%</t>
  </si>
  <si>
    <t>4.8%</t>
  </si>
  <si>
    <t>7.7%</t>
  </si>
  <si>
    <t>5.4%</t>
  </si>
  <si>
    <t>1.5%</t>
  </si>
  <si>
    <t>4.5%</t>
  </si>
  <si>
    <t>(1.2/4.2)</t>
  </si>
  <si>
    <t>(1.1/3.4)</t>
  </si>
  <si>
    <t>(5/7.5)</t>
  </si>
  <si>
    <t>(1.1/8.4)</t>
  </si>
  <si>
    <t>(4.4/11)</t>
  </si>
  <si>
    <t>(-6.1/17)</t>
  </si>
  <si>
    <t>(-1.1/4.1)</t>
  </si>
  <si>
    <t>(0.8/4.1)</t>
  </si>
  <si>
    <t>(3.5/5.6)</t>
  </si>
  <si>
    <t>Revízia štvrťročných národných účtov</t>
  </si>
  <si>
    <t>odprac. hodiny, nezamestnanosť, EÚ fondy, IFO</t>
  </si>
  <si>
    <t>maloobchodné tržby, publikácia štvrťročných údajov za 3Q 2018</t>
  </si>
  <si>
    <t>(0.9/3.9)</t>
  </si>
  <si>
    <t>maloobchod, zahr. obchod, indikátory z odvetví, inflácia</t>
  </si>
  <si>
    <t>Aktuálny odhad modelu (yoy v %)</t>
  </si>
  <si>
    <t>sentiment indikátory, dax, maloobchod</t>
  </si>
  <si>
    <t>zahr. obchod, indikátory z odvetví</t>
  </si>
  <si>
    <t>odpracované hodiny, inflácia, rýchly odhad HDP</t>
  </si>
  <si>
    <t>nezamestnanosť, EÚ fondy, IFO sentiment, zahr. obchod (CPB)</t>
  </si>
  <si>
    <t>Publikované údaje za 4Q 2018, qoq, ŠÚ SR</t>
  </si>
  <si>
    <t>Publikované údaje za 3Q 2018, qoq, ŠÚ SR</t>
  </si>
  <si>
    <t>(0.6/2.9)</t>
  </si>
  <si>
    <t>(4.3/7.1)</t>
  </si>
  <si>
    <t>(2.9/10.1)</t>
  </si>
  <si>
    <t>(0/6.3)</t>
  </si>
  <si>
    <t>(-2.9/19.5)</t>
  </si>
  <si>
    <t>(0/5)</t>
  </si>
  <si>
    <t>(1.5/4.7)</t>
  </si>
  <si>
    <t>(3.1/5.2)</t>
  </si>
  <si>
    <t>maloobchodné tržby, publikácia štvrťročných údajov za 4Q 2018</t>
  </si>
  <si>
    <t>IFO sentiment, zahraničný obchod (CPB), dax</t>
  </si>
  <si>
    <t>sentiment indikátory, maloobchodné tržby</t>
  </si>
  <si>
    <t>mesačné indikátory z odvetví, EÚ fondy, inflácia</t>
  </si>
  <si>
    <t>mesačné indikátory z odvetví, inflácia, EÚ fondy</t>
  </si>
  <si>
    <t>zahraničný obchod, indikátory z odvetví, EÚ fondy, inflácia</t>
  </si>
  <si>
    <t>Publikované údaje za 1Q 2019, qoq, ŠÚ SR</t>
  </si>
  <si>
    <t>Publikované údaje za 1Q 2019 (yoy v %)</t>
  </si>
  <si>
    <t>(0,9/3,9)</t>
  </si>
  <si>
    <t>Publikované údaje za 2Q 2019, qoq, ŠÚ SR</t>
  </si>
  <si>
    <t>Publikované údaje za 2Q 2019 (yoy v %)</t>
  </si>
  <si>
    <t>dax, sentiment indikátory, maloobchodné tržby, EÚ fondy</t>
  </si>
  <si>
    <t>mesačné indikátory z odvetví, zahraničný obchod</t>
  </si>
  <si>
    <t>inflácia, odpracované hodiny, rýchly odhad HDP</t>
  </si>
  <si>
    <t>sentiment indikátory, DAX</t>
  </si>
  <si>
    <t>IFO sentiment, zahraničný obchod (CPB), DAX</t>
  </si>
  <si>
    <t>DAX, sentiment indikátory, maloobchodné tržby, EÚ fondy</t>
  </si>
  <si>
    <r>
      <t>1.20</t>
    </r>
    <r>
      <rPr>
        <sz val="10"/>
        <color rgb="FF00B0F0"/>
        <rFont val="Constantia"/>
        <family val="1"/>
        <charset val="238"/>
      </rPr>
      <t>*</t>
    </r>
  </si>
  <si>
    <r>
      <t>1.69</t>
    </r>
    <r>
      <rPr>
        <sz val="10"/>
        <color rgb="FF00B0F0"/>
        <rFont val="Constantia"/>
        <family val="1"/>
        <charset val="238"/>
      </rPr>
      <t>*</t>
    </r>
  </si>
  <si>
    <r>
      <t>0.76</t>
    </r>
    <r>
      <rPr>
        <sz val="10"/>
        <color rgb="FF00B0F0"/>
        <rFont val="Constantia"/>
        <family val="1"/>
        <charset val="238"/>
      </rPr>
      <t>*</t>
    </r>
  </si>
  <si>
    <t>(2.8/4.9)</t>
  </si>
  <si>
    <t>* Odhady upravené pomocou optimalizačnej metódy na základe bilancovania zložiek HDP a rýchleho odhadu HDP podľa ŠÚ SR</t>
  </si>
  <si>
    <r>
      <t xml:space="preserve"> -0.10</t>
    </r>
    <r>
      <rPr>
        <sz val="10"/>
        <color rgb="FF00B0F0"/>
        <rFont val="Constantia"/>
        <family val="1"/>
        <charset val="238"/>
      </rPr>
      <t>*</t>
    </r>
  </si>
  <si>
    <r>
      <t xml:space="preserve"> -1.02</t>
    </r>
    <r>
      <rPr>
        <sz val="10"/>
        <color rgb="FF00B0F0"/>
        <rFont val="Constantia"/>
        <family val="1"/>
        <charset val="238"/>
      </rPr>
      <t>*</t>
    </r>
  </si>
  <si>
    <r>
      <t>1.67</t>
    </r>
    <r>
      <rPr>
        <sz val="10"/>
        <color rgb="FF00B0F0"/>
        <rFont val="Constantia"/>
        <family val="1"/>
        <charset val="238"/>
      </rPr>
      <t>*</t>
    </r>
  </si>
  <si>
    <r>
      <t xml:space="preserve"> -0.11</t>
    </r>
    <r>
      <rPr>
        <sz val="10"/>
        <color rgb="FF00B0F0"/>
        <rFont val="Constantia"/>
        <family val="1"/>
        <charset val="238"/>
      </rPr>
      <t>*</t>
    </r>
  </si>
  <si>
    <r>
      <t xml:space="preserve"> -1.01</t>
    </r>
    <r>
      <rPr>
        <sz val="10"/>
        <color rgb="FF00B0F0"/>
        <rFont val="Constantia"/>
        <family val="1"/>
        <charset val="238"/>
      </rPr>
      <t>*</t>
    </r>
  </si>
  <si>
    <t>zahraničný obchod (CPB), sentiment indikátory</t>
  </si>
  <si>
    <t>Publikácia údajov za 3Q 2019, qoq, ŠÚ SR</t>
  </si>
  <si>
    <t>maloobchodné tržby;</t>
  </si>
  <si>
    <t>DAX, maloobchodné tržby, EÚ fondy, publikácia štvrťročných údajov za 1Q 2019</t>
  </si>
  <si>
    <t>inflácia, odpracované hodiny</t>
  </si>
  <si>
    <t>nezamestnanosť, IFO sentiment</t>
  </si>
  <si>
    <r>
      <t xml:space="preserve"> -1.08</t>
    </r>
    <r>
      <rPr>
        <sz val="10"/>
        <color rgb="FF00B0F0"/>
        <rFont val="Constantia"/>
        <family val="1"/>
        <charset val="238"/>
      </rPr>
      <t>*</t>
    </r>
  </si>
  <si>
    <r>
      <t>1.75</t>
    </r>
    <r>
      <rPr>
        <sz val="10"/>
        <color rgb="FF00B0F0"/>
        <rFont val="Constantia"/>
        <family val="1"/>
        <charset val="238"/>
      </rPr>
      <t>*</t>
    </r>
  </si>
  <si>
    <r>
      <t>1.05</t>
    </r>
    <r>
      <rPr>
        <sz val="10"/>
        <color rgb="FF00B0F0"/>
        <rFont val="Constantia"/>
        <family val="1"/>
        <charset val="238"/>
      </rPr>
      <t>*</t>
    </r>
  </si>
  <si>
    <r>
      <t>0.74</t>
    </r>
    <r>
      <rPr>
        <sz val="10"/>
        <color rgb="FF00B0F0"/>
        <rFont val="Constantia"/>
        <family val="1"/>
        <charset val="238"/>
      </rPr>
      <t>*</t>
    </r>
  </si>
  <si>
    <r>
      <t xml:space="preserve"> -1.39</t>
    </r>
    <r>
      <rPr>
        <sz val="10"/>
        <color rgb="FF00B0F0"/>
        <rFont val="Constantia"/>
        <family val="1"/>
        <charset val="238"/>
      </rPr>
      <t>*</t>
    </r>
  </si>
  <si>
    <t>(0.2/2.4)</t>
  </si>
  <si>
    <t>(5/7.9)</t>
  </si>
  <si>
    <t>(0.4/5.3)</t>
  </si>
  <si>
    <t>(0.8/4)</t>
  </si>
  <si>
    <t>Posledný odhad modelu (yoy v %)</t>
  </si>
  <si>
    <t>(4.5/11.6)</t>
  </si>
  <si>
    <t>(3.4/9.6)</t>
  </si>
  <si>
    <t>(-6.6/15.5)</t>
  </si>
  <si>
    <t>nezamestnanosť, IFO sentiment, zahraničný obchod (CPB)</t>
  </si>
  <si>
    <t>mesačné indikátory z odvetví, zahraničný obchod, EÚ fondy</t>
  </si>
  <si>
    <t>(1.1/4)</t>
  </si>
  <si>
    <t>maloobchodné tržby, EÚ fondy, zahraničný obchod</t>
  </si>
  <si>
    <t>Publikácia údajov za 4Q 2019, qoq, ŠÚ SR</t>
  </si>
  <si>
    <t>odpracované hodiny, rýchly odhad HDP</t>
  </si>
  <si>
    <r>
      <t>0.53</t>
    </r>
    <r>
      <rPr>
        <sz val="10"/>
        <color rgb="FF00B0F0"/>
        <rFont val="Constantia"/>
        <family val="1"/>
        <charset val="238"/>
      </rPr>
      <t>*</t>
    </r>
  </si>
  <si>
    <r>
      <t>0.63</t>
    </r>
    <r>
      <rPr>
        <sz val="10"/>
        <color rgb="FF00B0F0"/>
        <rFont val="Constantia"/>
        <family val="1"/>
        <charset val="238"/>
      </rPr>
      <t>*</t>
    </r>
  </si>
  <si>
    <r>
      <t xml:space="preserve"> -2.66</t>
    </r>
    <r>
      <rPr>
        <sz val="10"/>
        <color rgb="FF00B0F0"/>
        <rFont val="Constantia"/>
        <family val="1"/>
        <charset val="238"/>
      </rPr>
      <t>*</t>
    </r>
  </si>
  <si>
    <r>
      <t xml:space="preserve"> -0.57</t>
    </r>
    <r>
      <rPr>
        <sz val="10"/>
        <color rgb="FF00B0F0"/>
        <rFont val="Constantia"/>
        <family val="1"/>
        <charset val="238"/>
      </rPr>
      <t>*</t>
    </r>
  </si>
  <si>
    <r>
      <t xml:space="preserve"> -0.13</t>
    </r>
    <r>
      <rPr>
        <sz val="10"/>
        <color rgb="FF00B0F0"/>
        <rFont val="Constantia"/>
        <family val="1"/>
        <charset val="238"/>
      </rPr>
      <t>*</t>
    </r>
  </si>
  <si>
    <t>(2.3/4.4)</t>
  </si>
  <si>
    <t>(1.4/4.3)</t>
  </si>
  <si>
    <t>Publikované údaje za 4Q 2019 (yoy v %)</t>
  </si>
  <si>
    <t>Publikované údaje za 3Q 2019 (yoy v %)</t>
  </si>
  <si>
    <t>nezamestnanosť, IFO sentiment, zahraničný obchod (CBP)</t>
  </si>
  <si>
    <t>(+/- 1 štandardná odchýlka odhadu, yoy)</t>
  </si>
  <si>
    <r>
      <t>0.64</t>
    </r>
    <r>
      <rPr>
        <sz val="10"/>
        <color rgb="FF00B0F0"/>
        <rFont val="Constantia"/>
        <family val="1"/>
        <charset val="238"/>
      </rPr>
      <t>*</t>
    </r>
  </si>
  <si>
    <r>
      <t>0.52</t>
    </r>
    <r>
      <rPr>
        <sz val="10"/>
        <color rgb="FF00B0F0"/>
        <rFont val="Constantia"/>
        <family val="1"/>
        <charset val="238"/>
      </rPr>
      <t>*</t>
    </r>
  </si>
  <si>
    <r>
      <t xml:space="preserve"> -2.44</t>
    </r>
    <r>
      <rPr>
        <sz val="10"/>
        <color rgb="FF00B0F0"/>
        <rFont val="Constantia"/>
        <family val="1"/>
        <charset val="238"/>
      </rPr>
      <t>*</t>
    </r>
  </si>
  <si>
    <r>
      <t xml:space="preserve"> -0.32</t>
    </r>
    <r>
      <rPr>
        <sz val="10"/>
        <color rgb="FF00B0F0"/>
        <rFont val="Constantia"/>
        <family val="1"/>
        <charset val="238"/>
      </rPr>
      <t>*</t>
    </r>
  </si>
  <si>
    <r>
      <t xml:space="preserve"> -0.17</t>
    </r>
    <r>
      <rPr>
        <sz val="10"/>
        <color rgb="FF00B0F0"/>
        <rFont val="Constantia"/>
        <family val="1"/>
        <charset val="238"/>
      </rPr>
      <t>*</t>
    </r>
  </si>
  <si>
    <t>Revízia štvrťročných národných účtov, ŠÚ SR</t>
  </si>
  <si>
    <t>(0.1/2.3)</t>
  </si>
  <si>
    <t>(7.2/10.7)</t>
  </si>
  <si>
    <t>(-0.1/6.9)</t>
  </si>
  <si>
    <t>(-0.8/6)</t>
  </si>
  <si>
    <t>(-16.4/5.5)</t>
  </si>
  <si>
    <t>(0.4/3.5)</t>
  </si>
  <si>
    <t>sentiment indikátory, DAX, maloobchodné tržby</t>
  </si>
  <si>
    <t>mesačné indikátory z odvetví, inflácia, odpracované hodiny</t>
  </si>
  <si>
    <t>EÚ fondy, zahraničný obchod, publikácia národných účtov</t>
  </si>
  <si>
    <t>odpracované hodiny</t>
  </si>
  <si>
    <t>mesačné indikátory z odvetví, inflácia, rýchly odhad HDP</t>
  </si>
  <si>
    <t>(-0.3/1.9)</t>
  </si>
  <si>
    <t>sentiment indikátory, DAX, EÚ fondy</t>
  </si>
  <si>
    <t>maloobchodné tržby, zahraničný obchod</t>
  </si>
  <si>
    <t>Aktuálny/posledný odhad modelu (yoy v %)</t>
  </si>
  <si>
    <t>rýchly odhad HDP, mesačné indikátory z odvetví, inflácia</t>
  </si>
  <si>
    <t>Publikované údaje za 3Q 2018 (yoy v %)</t>
  </si>
  <si>
    <t>Publikované údaje za 4Q 2018 (yoy v %)</t>
  </si>
  <si>
    <t>Publikované údaje za 3Q 2018 (yoy v %), revízia</t>
  </si>
  <si>
    <t>Publikované údaje za 4Q 2018 (yoy v %), revízia</t>
  </si>
  <si>
    <t>Publikované údaje za 1Q 2019 (yoy v %), revízia</t>
  </si>
  <si>
    <t>Publikované údaje za 2Q 2019 (yoy v %), revízia</t>
  </si>
  <si>
    <t>Publikované údaje za 4Q 2019 (yoy v %), revízia</t>
  </si>
  <si>
    <t>Publikované údaje za 3Q 2019 (yoy v %), revízia</t>
  </si>
  <si>
    <t>(1.2/3.9)</t>
  </si>
  <si>
    <r>
      <t xml:space="preserve"> -0.18</t>
    </r>
    <r>
      <rPr>
        <sz val="10"/>
        <color rgb="FF00B0F0"/>
        <rFont val="Constantia"/>
        <family val="1"/>
        <charset val="238"/>
      </rPr>
      <t>*</t>
    </r>
  </si>
  <si>
    <r>
      <t xml:space="preserve"> -0.81</t>
    </r>
    <r>
      <rPr>
        <sz val="10"/>
        <color rgb="FF00B0F0"/>
        <rFont val="Constantia"/>
        <family val="1"/>
        <charset val="238"/>
      </rPr>
      <t>*</t>
    </r>
  </si>
  <si>
    <r>
      <t>3.16</t>
    </r>
    <r>
      <rPr>
        <sz val="10"/>
        <color rgb="FF00B0F0"/>
        <rFont val="Constantia"/>
        <family val="1"/>
        <charset val="238"/>
      </rPr>
      <t>*</t>
    </r>
  </si>
  <si>
    <r>
      <t>1.15</t>
    </r>
    <r>
      <rPr>
        <sz val="10"/>
        <color rgb="FF00B0F0"/>
        <rFont val="Constantia"/>
        <family val="1"/>
        <charset val="238"/>
      </rPr>
      <t>*</t>
    </r>
  </si>
  <si>
    <r>
      <t>0.80</t>
    </r>
    <r>
      <rPr>
        <sz val="10"/>
        <color rgb="FF00B0F0"/>
        <rFont val="Constantia"/>
        <family val="1"/>
        <charset val="238"/>
      </rPr>
      <t>*</t>
    </r>
  </si>
  <si>
    <t>(0.5/4.2)</t>
  </si>
  <si>
    <r>
      <t xml:space="preserve"> -0.22</t>
    </r>
    <r>
      <rPr>
        <sz val="10"/>
        <color rgb="FF00B0F0"/>
        <rFont val="Constantia"/>
        <family val="1"/>
        <charset val="238"/>
      </rPr>
      <t>*</t>
    </r>
  </si>
  <si>
    <r>
      <t xml:space="preserve"> -0.77</t>
    </r>
    <r>
      <rPr>
        <sz val="10"/>
        <color rgb="FF00B0F0"/>
        <rFont val="Constantia"/>
        <family val="1"/>
        <charset val="238"/>
      </rPr>
      <t>*</t>
    </r>
  </si>
  <si>
    <r>
      <t>3.09</t>
    </r>
    <r>
      <rPr>
        <sz val="10"/>
        <color rgb="FF00B0F0"/>
        <rFont val="Constantia"/>
        <family val="1"/>
        <charset val="238"/>
      </rPr>
      <t>*</t>
    </r>
  </si>
  <si>
    <r>
      <t>1.10</t>
    </r>
    <r>
      <rPr>
        <sz val="10"/>
        <color rgb="FF00B0F0"/>
        <rFont val="Constantia"/>
        <family val="1"/>
        <charset val="238"/>
      </rPr>
      <t>*</t>
    </r>
  </si>
  <si>
    <r>
      <t>0.79</t>
    </r>
    <r>
      <rPr>
        <sz val="10"/>
        <color rgb="FF00B0F0"/>
        <rFont val="Constantia"/>
        <family val="1"/>
        <charset val="238"/>
      </rPr>
      <t>*</t>
    </r>
  </si>
  <si>
    <t>(6/9.6)</t>
  </si>
  <si>
    <t>(-2.3/4)</t>
  </si>
  <si>
    <t>(-5/2.1)</t>
  </si>
  <si>
    <t>(-0.6/20.9)</t>
  </si>
  <si>
    <t>(1.7/6.5)</t>
  </si>
  <si>
    <t>Publikácia údajov za 1Q 2020, qoq, ŠÚ SR</t>
  </si>
  <si>
    <t>Publikované údaje za 1Q 2020 (yoy v %)</t>
  </si>
  <si>
    <t>Publikované údaje za 1Q 2020 (yoy v %), revízia</t>
  </si>
  <si>
    <t>(1.6/4.5)</t>
  </si>
  <si>
    <t>nezamestnanosť, odpracované hodiny</t>
  </si>
  <si>
    <t>DAX, EÚ fondy, indikátory sentimentu</t>
  </si>
  <si>
    <t>zahraničný obchod (CPB), IFO sentiment</t>
  </si>
  <si>
    <t>zahraničný obchod, mesačné indikátory z odvetví, inflácia</t>
  </si>
  <si>
    <t>nezamestnanosť, zahraničný obchod (CPB), IFO sentiment</t>
  </si>
  <si>
    <t>indikátory sentimentu, DAX, EÚ fondy</t>
  </si>
  <si>
    <t>(0.6/3.2)</t>
  </si>
  <si>
    <r>
      <t>1.76</t>
    </r>
    <r>
      <rPr>
        <sz val="10"/>
        <color rgb="FF00B0F0"/>
        <rFont val="Constantia"/>
        <family val="1"/>
        <charset val="238"/>
      </rPr>
      <t>*</t>
    </r>
  </si>
  <si>
    <t>rýchly odhad HDP, mesačné indikátory z odvetví, inflácia, zahr. obch.</t>
  </si>
  <si>
    <t>mesačné indikátory z odvetví, inflácia, zahr. obch.</t>
  </si>
  <si>
    <r>
      <t>2.29</t>
    </r>
    <r>
      <rPr>
        <sz val="10"/>
        <color rgb="FF00B0F0"/>
        <rFont val="Constantia"/>
        <family val="1"/>
        <charset val="238"/>
      </rPr>
      <t>*</t>
    </r>
  </si>
  <si>
    <r>
      <t>3.77</t>
    </r>
    <r>
      <rPr>
        <sz val="10"/>
        <color rgb="FF00B0F0"/>
        <rFont val="Constantia"/>
        <family val="1"/>
        <charset val="238"/>
      </rPr>
      <t>*</t>
    </r>
  </si>
  <si>
    <r>
      <t>0.47</t>
    </r>
    <r>
      <rPr>
        <sz val="10"/>
        <color rgb="FF00B0F0"/>
        <rFont val="Constantia"/>
        <family val="1"/>
        <charset val="238"/>
      </rPr>
      <t>*</t>
    </r>
  </si>
  <si>
    <r>
      <t>0.96</t>
    </r>
    <r>
      <rPr>
        <sz val="10"/>
        <color rgb="FF00B0F0"/>
        <rFont val="Constantia"/>
        <family val="1"/>
        <charset val="238"/>
      </rPr>
      <t>*</t>
    </r>
  </si>
  <si>
    <t>(0.4/4)</t>
  </si>
  <si>
    <t>* Odhady upravené pomocou optimalizačnej metódy na základe bilancovania zložiek HDP a rýchleho odhadu HDP</t>
  </si>
  <si>
    <t>maloobchodné tržby, Národné účty za 4Q 2019</t>
  </si>
  <si>
    <t>mesačné indikátory z odvetví, predbežný IFO sentiment</t>
  </si>
  <si>
    <t>mesačné indikátory z odvetví, predbežný IFO sentiment, inflácia</t>
  </si>
  <si>
    <r>
      <t>2.05</t>
    </r>
    <r>
      <rPr>
        <sz val="10"/>
        <color rgb="FF00B0F0"/>
        <rFont val="Constantia"/>
        <family val="1"/>
        <charset val="238"/>
      </rPr>
      <t>*</t>
    </r>
  </si>
  <si>
    <r>
      <t>3.45</t>
    </r>
    <r>
      <rPr>
        <sz val="10"/>
        <color rgb="FF00B0F0"/>
        <rFont val="Constantia"/>
        <family val="1"/>
        <charset val="238"/>
      </rPr>
      <t>*</t>
    </r>
  </si>
  <si>
    <r>
      <t>0.17</t>
    </r>
    <r>
      <rPr>
        <sz val="10"/>
        <color rgb="FF00B0F0"/>
        <rFont val="Constantia"/>
        <family val="1"/>
        <charset val="238"/>
      </rPr>
      <t>*</t>
    </r>
  </si>
  <si>
    <r>
      <t>0.92</t>
    </r>
    <r>
      <rPr>
        <sz val="10"/>
        <color rgb="FF00B0F0"/>
        <rFont val="Constantia"/>
        <family val="1"/>
        <charset val="238"/>
      </rPr>
      <t>*</t>
    </r>
  </si>
  <si>
    <t>(-1.1/5.5)</t>
  </si>
  <si>
    <t>(-3.8/3.5)</t>
  </si>
  <si>
    <t>(-4.6/16.6)</t>
  </si>
  <si>
    <t>(0.9/5.7)</t>
  </si>
  <si>
    <t>(-0.6/1.6)</t>
  </si>
  <si>
    <t>(5.4/9.2)</t>
  </si>
  <si>
    <t>DAX, EÚ fondy, indikátory sentimentu, maloobchodné tržby</t>
  </si>
  <si>
    <t>zahraničný obchod, mesačné indikátory z odvetví</t>
  </si>
  <si>
    <t>inflácia, nezamestnanosť</t>
  </si>
  <si>
    <t>zahraničný obchod (CPB), IFO sentiment, indikátory sentimentu</t>
  </si>
  <si>
    <t>(1.3/4.2)</t>
  </si>
  <si>
    <t>(0.4/3)</t>
  </si>
  <si>
    <t>DAX, EÚ fondy, maloobchodné tržby</t>
  </si>
  <si>
    <t>inflácia, rýchly odhad HDP</t>
  </si>
  <si>
    <t>* Odhady upravené pomocou optimalizačnej metódy na základe bilancovania zložiek HDP</t>
  </si>
  <si>
    <r>
      <t xml:space="preserve"> -1.68</t>
    </r>
    <r>
      <rPr>
        <sz val="10"/>
        <color rgb="FF00B0F0"/>
        <rFont val="Constantia"/>
        <family val="1"/>
        <charset val="238"/>
      </rPr>
      <t>*</t>
    </r>
  </si>
  <si>
    <r>
      <t xml:space="preserve"> -6.19</t>
    </r>
    <r>
      <rPr>
        <sz val="10"/>
        <color rgb="FF00B0F0"/>
        <rFont val="Constantia"/>
        <family val="1"/>
        <charset val="238"/>
      </rPr>
      <t>*</t>
    </r>
  </si>
  <si>
    <r>
      <t xml:space="preserve"> -9.01</t>
    </r>
    <r>
      <rPr>
        <sz val="10"/>
        <color rgb="FF00B0F0"/>
        <rFont val="Constantia"/>
        <family val="1"/>
        <charset val="238"/>
      </rPr>
      <t>*</t>
    </r>
  </si>
  <si>
    <r>
      <t xml:space="preserve"> -0.63</t>
    </r>
    <r>
      <rPr>
        <sz val="10"/>
        <color rgb="FF00B0F0"/>
        <rFont val="Constantia"/>
        <family val="1"/>
        <charset val="238"/>
      </rPr>
      <t>*</t>
    </r>
  </si>
  <si>
    <r>
      <t xml:space="preserve"> -0.65</t>
    </r>
    <r>
      <rPr>
        <sz val="10"/>
        <color rgb="FF00B0F0"/>
        <rFont val="Constantia"/>
        <family val="1"/>
        <charset val="238"/>
      </rPr>
      <t>*</t>
    </r>
  </si>
  <si>
    <t>(-12.6/-5.4)</t>
  </si>
  <si>
    <t>(-13.7/7.6)</t>
  </si>
  <si>
    <t>(-0.7/3)</t>
  </si>
  <si>
    <r>
      <t xml:space="preserve"> -6.92</t>
    </r>
    <r>
      <rPr>
        <sz val="10"/>
        <color rgb="FF00B0F0"/>
        <rFont val="Constantia"/>
        <family val="1"/>
        <charset val="238"/>
      </rPr>
      <t>*</t>
    </r>
  </si>
  <si>
    <t>(-1.7/0.5)</t>
  </si>
  <si>
    <t>(4.4/8.2)</t>
  </si>
  <si>
    <t>(-5.7/0.8)</t>
  </si>
  <si>
    <t>indikátory sentimentu</t>
  </si>
  <si>
    <t>EÚ fondy, maloobchodné tržby, DAX</t>
  </si>
  <si>
    <t>Publikácia údajov za 2Q 2020, qoq, ŠÚ SR</t>
  </si>
  <si>
    <t>Publikácia údajov za 3Q 2020, qoq, ŠÚ SR</t>
  </si>
  <si>
    <t>mesačné indikátory z odvetví, Národné účty za 1Q 2020</t>
  </si>
  <si>
    <r>
      <t>7.52</t>
    </r>
    <r>
      <rPr>
        <sz val="10"/>
        <color rgb="FF00B0F0"/>
        <rFont val="Constantia"/>
        <family val="1"/>
        <charset val="238"/>
      </rPr>
      <t>*</t>
    </r>
  </si>
  <si>
    <t>DAX index, EÚ fondy, maloobchodné tržby</t>
  </si>
  <si>
    <t>IFO sentiment, zahraničný obchod (CPB), indikátory sentimentu</t>
  </si>
  <si>
    <t>mesačné indikátory z odvetví, inflácia, nezamestnanosť</t>
  </si>
  <si>
    <t>(-1.2/5.4)</t>
  </si>
  <si>
    <t>Publikované údaje za 2Q 2020 (yoy v %)</t>
  </si>
  <si>
    <t>Publikované údaje za 2Q 2020 (yoy v %), revízia</t>
  </si>
  <si>
    <t>Publikované údaje za 3Q 2020 (yoy v %)</t>
  </si>
  <si>
    <t>Publikované údaje za 3Q 2020 (yoy v %), revízia</t>
  </si>
  <si>
    <t>zahraničný obchod, maloobchodné tržby, EÚ fondy, DAX</t>
  </si>
  <si>
    <t>indikátory sentimentu, maloobchodné tržby, Národné účty za 2Q</t>
  </si>
  <si>
    <t>IFO sentiment, zahraničný obchod (CPB), nezamestnanosť</t>
  </si>
  <si>
    <t>(-3.7/0.2)</t>
  </si>
  <si>
    <t>(-1.1/4.4)</t>
  </si>
  <si>
    <t>(-45.7/-25.2)</t>
  </si>
  <si>
    <t>(-41.3/-22.4)</t>
  </si>
  <si>
    <t>(-25.5/-1.3)</t>
  </si>
  <si>
    <t>(-3.5/3.9)</t>
  </si>
  <si>
    <t>(-4/1.9)</t>
  </si>
  <si>
    <t>(-18.3/-11.5)</t>
  </si>
  <si>
    <t>Publikácia údajov za 4Q 2020, qoq, ŠÚ SR</t>
  </si>
  <si>
    <t>zahraničný obchod</t>
  </si>
  <si>
    <t>IFO sentiment, nezamestnanosť</t>
  </si>
  <si>
    <t>zahraničný obchod (CPB), indikátory sentimentu</t>
  </si>
  <si>
    <t>indikátory sentimentu, IFO sentiment, zahraničný obchod (CPB)</t>
  </si>
  <si>
    <t>(-1,7/4,8)</t>
  </si>
  <si>
    <t>DAX index, EÚ fondy, maloobchodné tržby, revízia Národných účtov</t>
  </si>
  <si>
    <t>zahraničný obchod, mesačné indikátory z odvetví, rýchly odhad HDP</t>
  </si>
  <si>
    <r>
      <t xml:space="preserve"> -2.00</t>
    </r>
    <r>
      <rPr>
        <sz val="10"/>
        <color rgb="FF00B0F0"/>
        <rFont val="Constantia"/>
        <family val="1"/>
        <charset val="238"/>
      </rPr>
      <t>*</t>
    </r>
  </si>
  <si>
    <r>
      <t xml:space="preserve"> -2.18</t>
    </r>
    <r>
      <rPr>
        <sz val="10"/>
        <color rgb="FF00B0F0"/>
        <rFont val="Constantia"/>
        <family val="1"/>
        <charset val="238"/>
      </rPr>
      <t>*</t>
    </r>
  </si>
  <si>
    <r>
      <t xml:space="preserve"> -2.04</t>
    </r>
    <r>
      <rPr>
        <sz val="10"/>
        <color rgb="FF00B0F0"/>
        <rFont val="Constantia"/>
        <family val="1"/>
        <charset val="238"/>
      </rPr>
      <t>*</t>
    </r>
  </si>
  <si>
    <t>(-6.7/0.1)</t>
  </si>
  <si>
    <t>(-3.5/0.4)</t>
  </si>
  <si>
    <t>(-1.2/4.3)</t>
  </si>
  <si>
    <t>(-16.9/3.6)</t>
  </si>
  <si>
    <t>(-11.5/7.5)</t>
  </si>
  <si>
    <t>(-18.5/5.5)</t>
  </si>
  <si>
    <t>(-8/-0.6)</t>
  </si>
  <si>
    <t>(-1.7/4.2)</t>
  </si>
  <si>
    <r>
      <t xml:space="preserve"> -2.43</t>
    </r>
    <r>
      <rPr>
        <sz val="10"/>
        <color rgb="FF00B0F0"/>
        <rFont val="Constantia"/>
        <family val="1"/>
        <charset val="238"/>
      </rPr>
      <t>*</t>
    </r>
  </si>
  <si>
    <t>DAX index, EÚ fondy, maloobchodné tržby, Národné účty 3Q 2020</t>
  </si>
  <si>
    <r>
      <t xml:space="preserve"> -2.25</t>
    </r>
    <r>
      <rPr>
        <sz val="10"/>
        <color rgb="FF00B0F0"/>
        <rFont val="Constantia"/>
        <family val="1"/>
        <charset val="238"/>
      </rPr>
      <t>*</t>
    </r>
  </si>
  <si>
    <r>
      <t xml:space="preserve"> -2.13</t>
    </r>
    <r>
      <rPr>
        <sz val="10"/>
        <color rgb="FF00B0F0"/>
        <rFont val="Constantia"/>
        <family val="1"/>
        <charset val="238"/>
      </rPr>
      <t>*</t>
    </r>
  </si>
  <si>
    <t>inflácia</t>
  </si>
  <si>
    <t>indikátory sentimentu, DAX index, EÚ fondy</t>
  </si>
  <si>
    <t>zahraničný obchod, maloobchodné tržby</t>
  </si>
  <si>
    <t>nezamestnanosť, sentiment, zahraničný obchod (CPB)</t>
  </si>
  <si>
    <r>
      <t xml:space="preserve"> -0.35</t>
    </r>
    <r>
      <rPr>
        <sz val="10"/>
        <color rgb="FF00B0F0"/>
        <rFont val="Constantia"/>
        <family val="1"/>
        <charset val="238"/>
      </rPr>
      <t>*</t>
    </r>
  </si>
  <si>
    <r>
      <t xml:space="preserve"> -2.49</t>
    </r>
    <r>
      <rPr>
        <sz val="10"/>
        <color rgb="FF00B0F0"/>
        <rFont val="Constantia"/>
        <family val="1"/>
        <charset val="238"/>
      </rPr>
      <t>*</t>
    </r>
  </si>
  <si>
    <r>
      <t xml:space="preserve"> -2.42</t>
    </r>
    <r>
      <rPr>
        <sz val="10"/>
        <color rgb="FF00B0F0"/>
        <rFont val="Constantia"/>
        <family val="1"/>
        <charset val="238"/>
      </rPr>
      <t>*</t>
    </r>
  </si>
  <si>
    <r>
      <t xml:space="preserve"> -1.61</t>
    </r>
    <r>
      <rPr>
        <sz val="10"/>
        <color rgb="FF00B0F0"/>
        <rFont val="Constantia"/>
        <family val="1"/>
        <charset val="238"/>
      </rPr>
      <t>*</t>
    </r>
  </si>
  <si>
    <t xml:space="preserve"> -2.57*</t>
  </si>
  <si>
    <t xml:space="preserve"> 2.27*</t>
  </si>
  <si>
    <t xml:space="preserve"> 2.87*</t>
  </si>
  <si>
    <t>Publikované údaje za 4Q 2020 (yoy v %)</t>
  </si>
  <si>
    <t>Publikované údaje za 4Q 2020 (yoy v %), revízia</t>
  </si>
  <si>
    <t>Publikované údaje za 1Q 2021 (yoy v %)</t>
  </si>
  <si>
    <t>Publikované údaje za 1Q 2021 (yoy v %), revízia</t>
  </si>
  <si>
    <t>Publikácia údajov za 1Q 2021, qoq, ŠÚ SR</t>
  </si>
  <si>
    <t>(-1.6/4.9)</t>
  </si>
  <si>
    <t xml:space="preserve"> -1.91*</t>
  </si>
  <si>
    <t>IFO sentiment, DAX index</t>
  </si>
  <si>
    <t>indikátory sentimentu, zahraničný obchod (CPB)</t>
  </si>
  <si>
    <t xml:space="preserve"> -0.75*</t>
  </si>
  <si>
    <t xml:space="preserve"> -0.82*</t>
  </si>
  <si>
    <t xml:space="preserve"> -0.93*</t>
  </si>
  <si>
    <t xml:space="preserve"> -0.86*</t>
  </si>
  <si>
    <t xml:space="preserve"> -3.02*</t>
  </si>
  <si>
    <t>(-3.9/0)</t>
  </si>
  <si>
    <t>(3.2/8.7)</t>
  </si>
  <si>
    <t>(-10.5/10)</t>
  </si>
  <si>
    <t>(-7.9/11.1)</t>
  </si>
  <si>
    <t>(-24.6/-0.6)</t>
  </si>
  <si>
    <t>(0.3/7.6)</t>
  </si>
  <si>
    <t>(-3.2/2.8)</t>
  </si>
  <si>
    <t>(-6.3/0.4)</t>
  </si>
  <si>
    <r>
      <t xml:space="preserve"> -0.12</t>
    </r>
    <r>
      <rPr>
        <sz val="10"/>
        <color rgb="FF00B0F0"/>
        <rFont val="Constantia"/>
        <family val="1"/>
        <charset val="238"/>
      </rPr>
      <t>*</t>
    </r>
  </si>
  <si>
    <t>DAX index, maloobchodné tržby, Národné účty 4Q 2020, EÚ fondy</t>
  </si>
  <si>
    <t>Publikácia údajov za 2Q 2021, qoq, ŠÚ SR</t>
  </si>
  <si>
    <t>Publikované údaje za 2Q 2021 (yoy v %)</t>
  </si>
  <si>
    <t>Publikované údaje za 2Q 2021 (yoy v %), revízia</t>
  </si>
  <si>
    <t xml:space="preserve"> -3.24*</t>
  </si>
  <si>
    <t xml:space="preserve"> -2.72*</t>
  </si>
  <si>
    <t xml:space="preserve"> -2.38*</t>
  </si>
  <si>
    <t xml:space="preserve"> -2.82*</t>
  </si>
  <si>
    <t>1.26*</t>
  </si>
  <si>
    <t>0.44*</t>
  </si>
  <si>
    <t>0.36*</t>
  </si>
  <si>
    <t>0.43*</t>
  </si>
  <si>
    <t>(2.9/8.4)</t>
  </si>
  <si>
    <t>(-10.4/9.9)</t>
  </si>
  <si>
    <t>(0.2/7.7)</t>
  </si>
  <si>
    <t>(-3.1/2.8)</t>
  </si>
  <si>
    <t>(-2.5/4)</t>
  </si>
  <si>
    <t>(-3.4/0.4)</t>
  </si>
  <si>
    <t>(1.9/7.4)</t>
  </si>
  <si>
    <t>(-12.7/7.6)</t>
  </si>
  <si>
    <t>(-10.2/8.8)</t>
  </si>
  <si>
    <t>(-17.1/6.9)</t>
  </si>
  <si>
    <t>(-2.4/5.1)</t>
  </si>
  <si>
    <t>(-6/-0.1)</t>
  </si>
  <si>
    <t>(-4.1/2.7)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</si>
</sst>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color theme="1"/>
      <name val="Constanti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 tint="-4.9989318521683403E-2"/>
      <name val="Constantia"/>
      <family val="1"/>
      <charset val="238"/>
    </font>
    <font>
      <b/>
      <sz val="10"/>
      <color rgb="FFCF9949"/>
      <name val="Constantia"/>
      <family val="1"/>
      <charset val="238"/>
    </font>
    <font>
      <sz val="10"/>
      <color rgb="FF00B0F0"/>
      <name val="Constantia"/>
      <family val="2"/>
      <charset val="238"/>
    </font>
    <font>
      <i/>
      <sz val="8"/>
      <color theme="1"/>
      <name val="Constantia"/>
      <family val="1"/>
      <charset val="238"/>
    </font>
    <font>
      <b/>
      <sz val="10"/>
      <color theme="1"/>
      <name val="Constantia"/>
      <family val="1"/>
      <charset val="238"/>
    </font>
    <font>
      <b/>
      <sz val="10"/>
      <name val="Constantia"/>
      <family val="1"/>
      <charset val="238"/>
    </font>
    <font>
      <i/>
      <sz val="9"/>
      <color theme="1"/>
      <name val="Constantia"/>
      <family val="1"/>
      <charset val="238"/>
    </font>
    <font>
      <i/>
      <sz val="9"/>
      <name val="Constantia"/>
      <family val="1"/>
      <charset val="238"/>
    </font>
    <font>
      <b/>
      <i/>
      <sz val="10"/>
      <color theme="1"/>
      <name val="Constantia"/>
      <family val="1"/>
      <charset val="238"/>
    </font>
    <font>
      <i/>
      <sz val="10"/>
      <color theme="1"/>
      <name val="Constantia"/>
      <family val="1"/>
      <charset val="238"/>
    </font>
    <font>
      <sz val="10"/>
      <color rgb="FF00B0F0"/>
      <name val="Constantia"/>
      <family val="1"/>
      <charset val="238"/>
    </font>
    <font>
      <sz val="10"/>
      <color theme="1"/>
      <name val="Constant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CB47B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0" xfId="0" applyFill="1" applyAlignment="1">
      <alignment textRotation="42"/>
    </xf>
    <xf numFmtId="0" fontId="0" fillId="2" borderId="0" xfId="0" applyFill="1" applyAlignment="1">
      <alignment horizontal="left" textRotation="42"/>
    </xf>
    <xf numFmtId="14" fontId="0" fillId="3" borderId="0" xfId="0" applyNumberFormat="1" applyFill="1"/>
    <xf numFmtId="2" fontId="0" fillId="3" borderId="1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2" fillId="2" borderId="0" xfId="0" applyFont="1" applyFill="1" applyAlignment="1"/>
    <xf numFmtId="0" fontId="4" fillId="0" borderId="0" xfId="0" applyFont="1"/>
    <xf numFmtId="14" fontId="0" fillId="3" borderId="2" xfId="0" applyNumberFormat="1" applyFill="1" applyBorder="1"/>
    <xf numFmtId="0" fontId="3" fillId="2" borderId="4" xfId="0" applyFont="1" applyFill="1" applyBorder="1" applyAlignment="1">
      <alignment horizontal="center" vertical="center" wrapText="1"/>
    </xf>
    <xf numFmtId="14" fontId="0" fillId="3" borderId="5" xfId="0" applyNumberFormat="1" applyFill="1" applyBorder="1"/>
    <xf numFmtId="0" fontId="5" fillId="0" borderId="0" xfId="0" applyFont="1"/>
    <xf numFmtId="14" fontId="6" fillId="4" borderId="0" xfId="0" applyNumberFormat="1" applyFont="1" applyFill="1" applyAlignment="1">
      <alignment vertical="center"/>
    </xf>
    <xf numFmtId="14" fontId="7" fillId="0" borderId="0" xfId="0" applyNumberFormat="1" applyFont="1" applyFill="1" applyAlignment="1">
      <alignment vertical="center"/>
    </xf>
    <xf numFmtId="0" fontId="8" fillId="0" borderId="0" xfId="0" applyFont="1"/>
    <xf numFmtId="14" fontId="9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6" fillId="3" borderId="3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14" fontId="0" fillId="3" borderId="4" xfId="0" applyNumberFormat="1" applyFill="1" applyBorder="1"/>
    <xf numFmtId="2" fontId="10" fillId="3" borderId="1" xfId="0" applyNumberFormat="1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14" fontId="11" fillId="4" borderId="4" xfId="0" applyNumberFormat="1" applyFont="1" applyFill="1" applyBorder="1" applyAlignment="1">
      <alignment horizontal="left" vertical="center"/>
    </xf>
    <xf numFmtId="164" fontId="10" fillId="4" borderId="0" xfId="0" applyNumberFormat="1" applyFont="1" applyFill="1" applyAlignment="1">
      <alignment horizontal="center" vertical="center"/>
    </xf>
    <xf numFmtId="0" fontId="11" fillId="4" borderId="0" xfId="0" applyNumberFormat="1" applyFont="1" applyFill="1" applyAlignment="1">
      <alignment horizontal="center" vertical="center"/>
    </xf>
    <xf numFmtId="0" fontId="0" fillId="0" borderId="0" xfId="0" applyFill="1"/>
    <xf numFmtId="2" fontId="6" fillId="3" borderId="1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14" fontId="0" fillId="3" borderId="0" xfId="0" applyNumberFormat="1" applyFill="1" applyBorder="1"/>
  </cellXfs>
  <cellStyles count="2">
    <cellStyle name="Normal" xfId="0" builtinId="0"/>
    <cellStyle name="Normal 2" xfId="1" xr:uid="{8B277CE7-5108-483A-8FDA-DDED1A4373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FF7F6-F7CC-42E2-8809-64BEC37A72BF}">
  <dimension ref="A1:K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8" sqref="H28"/>
    </sheetView>
  </sheetViews>
  <sheetFormatPr defaultRowHeight="13.6" x14ac:dyDescent="0.25"/>
  <cols>
    <col min="1" max="1" width="9.875" bestFit="1" customWidth="1"/>
    <col min="2" max="2" width="48.875" customWidth="1"/>
  </cols>
  <sheetData>
    <row r="1" spans="1:11" ht="82.9" x14ac:dyDescent="0.25">
      <c r="A1" s="6"/>
      <c r="B1" s="9" t="s">
        <v>21</v>
      </c>
      <c r="C1" s="1" t="s">
        <v>0</v>
      </c>
      <c r="D1" s="1" t="s">
        <v>19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</row>
    <row r="2" spans="1:11" x14ac:dyDescent="0.25">
      <c r="A2" s="3">
        <v>43352</v>
      </c>
      <c r="B2" s="3" t="s">
        <v>14</v>
      </c>
      <c r="C2" s="4">
        <v>0.19054333150612024</v>
      </c>
      <c r="D2" s="5">
        <v>0.80379506719262039</v>
      </c>
      <c r="E2" s="5">
        <v>1.3441528846945707</v>
      </c>
      <c r="F2" s="5">
        <v>2.6961124486824684</v>
      </c>
      <c r="G2" s="5">
        <v>2.3290555179499761</v>
      </c>
      <c r="H2" s="5">
        <v>1.1602007335223079</v>
      </c>
      <c r="I2" s="5">
        <v>0.71144419297114814</v>
      </c>
      <c r="J2" s="5">
        <v>0.75054741711259831</v>
      </c>
      <c r="K2" s="5">
        <v>0.88708746041498066</v>
      </c>
    </row>
    <row r="3" spans="1:11" x14ac:dyDescent="0.25">
      <c r="A3" s="3">
        <v>43359</v>
      </c>
      <c r="B3" s="3" t="s">
        <v>9</v>
      </c>
      <c r="C3" s="4">
        <v>0.21452627200808649</v>
      </c>
      <c r="D3" s="5">
        <v>0.80379506719262039</v>
      </c>
      <c r="E3" s="5">
        <v>1.3806033656352703</v>
      </c>
      <c r="F3" s="5">
        <v>2.5045212378010473</v>
      </c>
      <c r="G3" s="5">
        <v>2.2123846867127379</v>
      </c>
      <c r="H3" s="5">
        <v>3.4735624100676659</v>
      </c>
      <c r="I3" s="5">
        <v>0.71144419297114814</v>
      </c>
      <c r="J3" s="5">
        <v>0.75195220204131719</v>
      </c>
      <c r="K3" s="5">
        <v>0.90211316221738291</v>
      </c>
    </row>
    <row r="4" spans="1:11" x14ac:dyDescent="0.25">
      <c r="A4" s="3">
        <v>43366</v>
      </c>
      <c r="B4" s="3" t="s">
        <v>20</v>
      </c>
      <c r="C4" s="4">
        <v>0.21452627200808649</v>
      </c>
      <c r="D4" s="5">
        <v>0.79814327424428844</v>
      </c>
      <c r="E4" s="5">
        <v>1.3806033656352703</v>
      </c>
      <c r="F4" s="5">
        <v>2.5045212378010473</v>
      </c>
      <c r="G4" s="5">
        <v>2.5136691987382691</v>
      </c>
      <c r="H4" s="5">
        <v>3.5668032186036998</v>
      </c>
      <c r="I4" s="5">
        <v>0.71144419297114814</v>
      </c>
      <c r="J4" s="5">
        <v>0.75003139251486006</v>
      </c>
      <c r="K4" s="5">
        <v>0.90211316221738291</v>
      </c>
    </row>
    <row r="5" spans="1:11" x14ac:dyDescent="0.25">
      <c r="A5" s="3">
        <v>43373</v>
      </c>
      <c r="B5" s="3" t="s">
        <v>10</v>
      </c>
      <c r="C5" s="4">
        <v>0.21452627200808649</v>
      </c>
      <c r="D5" s="5">
        <v>0.79814327424428844</v>
      </c>
      <c r="E5" s="5">
        <v>1.3806033656352703</v>
      </c>
      <c r="F5" s="5">
        <v>1.6482140764091369</v>
      </c>
      <c r="G5" s="5">
        <v>2.5065731297774763</v>
      </c>
      <c r="H5" s="5">
        <v>3.5654662822577081</v>
      </c>
      <c r="I5" s="5">
        <v>0.87372254263763405</v>
      </c>
      <c r="J5" s="5">
        <v>0.75003139251486006</v>
      </c>
      <c r="K5" s="5">
        <v>0.89089146688229481</v>
      </c>
    </row>
    <row r="6" spans="1:11" x14ac:dyDescent="0.25">
      <c r="A6" s="3">
        <v>43380</v>
      </c>
      <c r="B6" s="3" t="s">
        <v>11</v>
      </c>
      <c r="C6" s="4">
        <v>0.21452627200808649</v>
      </c>
      <c r="D6" s="5">
        <v>0.7957552536326935</v>
      </c>
      <c r="E6" s="5">
        <v>1.3757741131933341</v>
      </c>
      <c r="F6" s="5">
        <v>1.6444805534444575</v>
      </c>
      <c r="G6" s="5">
        <v>2.4689889623839192</v>
      </c>
      <c r="H6" s="5">
        <v>3.5303486160479429</v>
      </c>
      <c r="I6" s="5">
        <v>0.87372254263763405</v>
      </c>
      <c r="J6" s="5">
        <v>0.74360593735005709</v>
      </c>
      <c r="K6" s="5">
        <v>0.87700150472399874</v>
      </c>
    </row>
    <row r="7" spans="1:11" x14ac:dyDescent="0.25">
      <c r="A7" s="3">
        <v>43388</v>
      </c>
      <c r="B7" s="3" t="s">
        <v>22</v>
      </c>
      <c r="C7" s="4">
        <v>0.13573762009775336</v>
      </c>
      <c r="D7" s="5">
        <v>0.7957552536326935</v>
      </c>
      <c r="E7" s="5">
        <v>1.3757741131933341</v>
      </c>
      <c r="F7" s="5">
        <v>1.4688024340781207</v>
      </c>
      <c r="G7" s="5">
        <v>2.4051873424405854</v>
      </c>
      <c r="H7" s="5">
        <v>3.4983974430603784</v>
      </c>
      <c r="I7" s="5">
        <v>0.87372254263763405</v>
      </c>
      <c r="J7" s="5">
        <v>0.74240253244163823</v>
      </c>
      <c r="K7" s="5">
        <v>0.95826387715301076</v>
      </c>
    </row>
    <row r="8" spans="1:11" x14ac:dyDescent="0.25">
      <c r="A8" s="3">
        <v>43394</v>
      </c>
      <c r="B8" s="3" t="s">
        <v>27</v>
      </c>
      <c r="C8" s="4" t="s">
        <v>23</v>
      </c>
      <c r="D8" s="5">
        <v>0.79686715527979879</v>
      </c>
      <c r="E8" s="5">
        <v>1.3905078044033439</v>
      </c>
      <c r="F8" s="5">
        <v>1.644708857550921</v>
      </c>
      <c r="G8" s="5">
        <v>2.7605464802159356</v>
      </c>
      <c r="H8" s="5">
        <v>-1.7189881569106993</v>
      </c>
      <c r="I8" s="5">
        <v>0.87836472802729826</v>
      </c>
      <c r="J8" s="5">
        <v>0.73903886382711503</v>
      </c>
      <c r="K8" s="5">
        <v>1.0556103114270918</v>
      </c>
    </row>
    <row r="9" spans="1:11" x14ac:dyDescent="0.25">
      <c r="A9" s="3">
        <v>43401</v>
      </c>
      <c r="B9" s="3" t="s">
        <v>12</v>
      </c>
      <c r="C9" s="4" t="s">
        <v>23</v>
      </c>
      <c r="D9" s="5">
        <v>0.79686715527979879</v>
      </c>
      <c r="E9" s="5">
        <v>1.3905078044033439</v>
      </c>
      <c r="F9" s="5">
        <v>1.6442138846123708</v>
      </c>
      <c r="G9" s="5">
        <v>2.7523921149565593</v>
      </c>
      <c r="H9" s="5">
        <v>-1.8472230225685713</v>
      </c>
      <c r="I9" s="5">
        <v>0.87836472802729826</v>
      </c>
      <c r="J9" s="5">
        <v>0.73903886382711503</v>
      </c>
      <c r="K9" s="5">
        <v>1.1040293077044032</v>
      </c>
    </row>
    <row r="10" spans="1:11" x14ac:dyDescent="0.25">
      <c r="A10" s="3">
        <v>43408</v>
      </c>
      <c r="B10" s="3" t="s">
        <v>24</v>
      </c>
      <c r="C10" s="4" t="s">
        <v>23</v>
      </c>
      <c r="D10" s="5">
        <v>0.79702753235072366</v>
      </c>
      <c r="E10" s="5">
        <v>1.3940468580147403</v>
      </c>
      <c r="F10" s="5">
        <v>1.642065450434133</v>
      </c>
      <c r="G10" s="5">
        <v>2.7526990114126324</v>
      </c>
      <c r="H10" s="5">
        <v>-1.8455889500600906</v>
      </c>
      <c r="I10" s="5">
        <v>0.87836472802729826</v>
      </c>
      <c r="J10" s="5">
        <v>0.74264602202651564</v>
      </c>
      <c r="K10" s="5">
        <v>1.1044172685767111</v>
      </c>
    </row>
    <row r="11" spans="1:11" x14ac:dyDescent="0.25">
      <c r="A11" s="3">
        <v>43415</v>
      </c>
      <c r="B11" s="3" t="s">
        <v>26</v>
      </c>
      <c r="C11" s="4" t="s">
        <v>23</v>
      </c>
      <c r="D11" s="5">
        <v>0.79702753235072366</v>
      </c>
      <c r="E11" s="5">
        <v>1.3940468580147403</v>
      </c>
      <c r="F11" s="5">
        <v>1.642065450434133</v>
      </c>
      <c r="G11" s="5">
        <v>2.7526990114126324</v>
      </c>
      <c r="H11" s="5">
        <v>-1.8455889500600906</v>
      </c>
      <c r="I11" s="5">
        <v>0.87836472802729826</v>
      </c>
      <c r="J11" s="5">
        <v>0.74264602202651564</v>
      </c>
      <c r="K11" s="5">
        <v>1.1051120007740851</v>
      </c>
    </row>
    <row r="12" spans="1:11" x14ac:dyDescent="0.25">
      <c r="A12" s="3">
        <v>43422</v>
      </c>
      <c r="B12" s="3" t="s">
        <v>25</v>
      </c>
      <c r="C12" s="4" t="s">
        <v>23</v>
      </c>
      <c r="D12" s="5">
        <v>0.79702753235072366</v>
      </c>
      <c r="E12" s="5">
        <v>1.3833346102347874</v>
      </c>
      <c r="F12" s="5">
        <v>1.3764691303587584</v>
      </c>
      <c r="G12" s="5">
        <v>2.4580211007401185</v>
      </c>
      <c r="H12" s="5">
        <v>-2.1675078842756292</v>
      </c>
      <c r="I12" s="5">
        <v>0.70840190087603017</v>
      </c>
      <c r="J12" s="5">
        <v>0.71187757932068818</v>
      </c>
      <c r="K12" s="5">
        <v>1.0926849843401234</v>
      </c>
    </row>
    <row r="13" spans="1:11" x14ac:dyDescent="0.25">
      <c r="A13" s="3">
        <v>43429</v>
      </c>
      <c r="B13" s="3" t="s">
        <v>47</v>
      </c>
      <c r="C13" s="4" t="s">
        <v>23</v>
      </c>
      <c r="D13" s="5">
        <v>0.79447546781194345</v>
      </c>
      <c r="E13" s="5">
        <v>1.3801977575677367</v>
      </c>
      <c r="F13" s="5">
        <v>1.362865436859801</v>
      </c>
      <c r="G13" s="5">
        <v>2.7091807813370496</v>
      </c>
      <c r="H13" s="5">
        <v>-1.752012148875562</v>
      </c>
      <c r="I13" s="5">
        <v>0.51561826600146965</v>
      </c>
      <c r="J13" s="5">
        <v>0.71516265863031403</v>
      </c>
      <c r="K13" s="5">
        <v>1.0932837257051895</v>
      </c>
    </row>
    <row r="14" spans="1:11" x14ac:dyDescent="0.25">
      <c r="A14" s="10">
        <v>43436</v>
      </c>
      <c r="B14" s="3" t="s">
        <v>24</v>
      </c>
      <c r="C14" s="4" t="s">
        <v>23</v>
      </c>
      <c r="D14" s="5">
        <v>0.79269857675811783</v>
      </c>
      <c r="E14" s="5">
        <v>1.3827651731542903</v>
      </c>
      <c r="F14" s="5">
        <v>1.364225229514116</v>
      </c>
      <c r="G14" s="5">
        <v>2.7087443945665277</v>
      </c>
      <c r="H14" s="5">
        <v>-1.7308525602314393</v>
      </c>
      <c r="I14" s="5">
        <v>0.51561826600146965</v>
      </c>
      <c r="J14" s="5">
        <v>0.71428793885936925</v>
      </c>
      <c r="K14" s="5">
        <v>1.0935036370444928</v>
      </c>
    </row>
    <row r="15" spans="1:11" x14ac:dyDescent="0.25">
      <c r="A15" s="3">
        <v>43441</v>
      </c>
      <c r="B15" s="8" t="s">
        <v>57</v>
      </c>
      <c r="C15" s="17">
        <v>0.13573762009775336</v>
      </c>
      <c r="D15" s="18">
        <v>0.41758724701541894</v>
      </c>
      <c r="E15" s="18">
        <v>1.1826339794018565</v>
      </c>
      <c r="F15" s="18">
        <v>1.8429444509018111</v>
      </c>
      <c r="G15" s="18">
        <v>0.6478481295168308</v>
      </c>
      <c r="H15" s="18">
        <v>-7.4224266220967223</v>
      </c>
      <c r="I15" s="18">
        <v>0.42827109655554807</v>
      </c>
      <c r="J15" s="18">
        <v>0.85617730321647656</v>
      </c>
      <c r="K15" s="18">
        <v>1.0949836633766807</v>
      </c>
    </row>
    <row r="16" spans="1:11" x14ac:dyDescent="0.25">
      <c r="A16" s="3">
        <v>43766</v>
      </c>
      <c r="B16" s="19" t="s">
        <v>46</v>
      </c>
      <c r="C16" s="5" t="s">
        <v>23</v>
      </c>
      <c r="D16" s="5" t="s">
        <v>23</v>
      </c>
      <c r="E16" s="5" t="s">
        <v>23</v>
      </c>
      <c r="F16" s="5">
        <v>0.65065764058461184</v>
      </c>
      <c r="G16" s="5">
        <v>-0.29240403877182075</v>
      </c>
      <c r="H16" s="5">
        <v>-3.7162439011095785</v>
      </c>
      <c r="I16" s="5">
        <v>0.85387740171010762</v>
      </c>
      <c r="J16" s="5">
        <v>0.92491653560500708</v>
      </c>
      <c r="K16" s="5">
        <v>0.78967080244012777</v>
      </c>
    </row>
    <row r="17" spans="1:11" x14ac:dyDescent="0.25">
      <c r="A17" s="12">
        <v>43441</v>
      </c>
      <c r="B17" s="24" t="s">
        <v>151</v>
      </c>
      <c r="C17" s="25">
        <v>2.7195638669266442E-2</v>
      </c>
      <c r="D17" s="25">
        <v>1.7390728300517466E-2</v>
      </c>
      <c r="E17" s="25">
        <v>5.9936887121376126E-2</v>
      </c>
      <c r="F17" s="25">
        <v>5.3610517672141977E-2</v>
      </c>
      <c r="G17" s="25">
        <v>5.620070021820367E-2</v>
      </c>
      <c r="H17" s="25">
        <v>-4.5402517359894645E-2</v>
      </c>
      <c r="I17" s="25">
        <v>1.3074312943288868E-2</v>
      </c>
      <c r="J17" s="25">
        <v>2.7830956691456077E-2</v>
      </c>
      <c r="K17" s="25">
        <v>4.5267997440018526E-2</v>
      </c>
    </row>
    <row r="18" spans="1:11" x14ac:dyDescent="0.25">
      <c r="A18" s="12">
        <v>43766</v>
      </c>
      <c r="B18" s="24" t="s">
        <v>153</v>
      </c>
      <c r="C18" s="25" t="s">
        <v>23</v>
      </c>
      <c r="D18" s="25" t="s">
        <v>23</v>
      </c>
      <c r="E18" s="25" t="s">
        <v>23</v>
      </c>
      <c r="F18" s="25">
        <v>4.3141926082000029E-2</v>
      </c>
      <c r="G18" s="25">
        <v>6.1369483852682552E-2</v>
      </c>
      <c r="H18" s="25">
        <v>-8.2078702115473592E-2</v>
      </c>
      <c r="I18" s="25">
        <v>3.1133985987830213E-3</v>
      </c>
      <c r="J18" s="25">
        <v>3.6478330276115543E-2</v>
      </c>
      <c r="K18" s="25">
        <v>4.25275023412739E-2</v>
      </c>
    </row>
    <row r="19" spans="1:11" x14ac:dyDescent="0.25">
      <c r="A19" s="12"/>
      <c r="B19" s="24" t="s">
        <v>108</v>
      </c>
      <c r="C19" s="26" t="s">
        <v>29</v>
      </c>
      <c r="D19" s="26" t="s">
        <v>30</v>
      </c>
      <c r="E19" s="26" t="s">
        <v>31</v>
      </c>
      <c r="F19" s="26" t="s">
        <v>32</v>
      </c>
      <c r="G19" s="26" t="s">
        <v>33</v>
      </c>
      <c r="H19" s="26" t="s">
        <v>34</v>
      </c>
      <c r="I19" s="26" t="s">
        <v>35</v>
      </c>
      <c r="J19" s="26" t="s">
        <v>28</v>
      </c>
      <c r="K19" s="26" t="s">
        <v>36</v>
      </c>
    </row>
    <row r="20" spans="1:11" x14ac:dyDescent="0.25">
      <c r="A20" s="14"/>
      <c r="B20" s="15" t="s">
        <v>128</v>
      </c>
      <c r="C20" s="16" t="s">
        <v>37</v>
      </c>
      <c r="D20" s="16" t="s">
        <v>38</v>
      </c>
      <c r="E20" s="16" t="s">
        <v>39</v>
      </c>
      <c r="F20" s="16" t="s">
        <v>40</v>
      </c>
      <c r="G20" s="16" t="s">
        <v>41</v>
      </c>
      <c r="H20" s="16" t="s">
        <v>42</v>
      </c>
      <c r="I20" s="16" t="s">
        <v>43</v>
      </c>
      <c r="J20" s="16" t="s">
        <v>44</v>
      </c>
      <c r="K20" s="16" t="s">
        <v>45</v>
      </c>
    </row>
    <row r="21" spans="1:11" x14ac:dyDescent="0.25">
      <c r="A21" s="11"/>
    </row>
    <row r="22" spans="1:11" x14ac:dyDescent="0.25">
      <c r="A22" s="11"/>
    </row>
    <row r="23" spans="1:11" x14ac:dyDescent="0.25">
      <c r="A23" s="11"/>
    </row>
    <row r="24" spans="1:11" x14ac:dyDescent="0.25">
      <c r="A24" s="7" t="s">
        <v>15</v>
      </c>
      <c r="B24" s="7" t="s">
        <v>16</v>
      </c>
    </row>
    <row r="25" spans="1:11" x14ac:dyDescent="0.25">
      <c r="B25" s="7" t="s">
        <v>17</v>
      </c>
    </row>
    <row r="26" spans="1:11" x14ac:dyDescent="0.25">
      <c r="B26" s="7" t="s">
        <v>18</v>
      </c>
    </row>
    <row r="27" spans="1:11" x14ac:dyDescent="0.25">
      <c r="B27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3F862-4EDE-4EE3-9652-7BD8777758F0}">
  <dimension ref="A1:S45"/>
  <sheetViews>
    <sheetView showGridLines="0" zoomScaleNormal="100" workbookViewId="0">
      <pane xSplit="1" ySplit="1" topLeftCell="C14" activePane="bottomRight" state="frozen"/>
      <selection pane="topRight" activeCell="B1" sqref="B1"/>
      <selection pane="bottomLeft" activeCell="A2" sqref="A2"/>
      <selection pane="bottomRight" activeCell="E27" sqref="E27"/>
    </sheetView>
  </sheetViews>
  <sheetFormatPr defaultRowHeight="13.6" x14ac:dyDescent="0.25"/>
  <cols>
    <col min="1" max="1" width="9.875" bestFit="1" customWidth="1"/>
    <col min="2" max="2" width="57.25" bestFit="1" customWidth="1"/>
  </cols>
  <sheetData>
    <row r="1" spans="1:12" ht="82.9" x14ac:dyDescent="0.25">
      <c r="A1" s="6"/>
      <c r="B1" s="9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</row>
    <row r="2" spans="1:12" x14ac:dyDescent="0.25">
      <c r="A2" s="3">
        <v>44098</v>
      </c>
      <c r="B2" s="3" t="s">
        <v>257</v>
      </c>
      <c r="C2" s="4">
        <v>0.41315642919381901</v>
      </c>
      <c r="D2" s="5">
        <v>0.24618822329300943</v>
      </c>
      <c r="E2" s="5">
        <v>1.2320771978276717</v>
      </c>
      <c r="F2" s="5">
        <v>0.14837686635238234</v>
      </c>
      <c r="G2" s="5">
        <v>-9.7123758695752809</v>
      </c>
      <c r="H2" s="5">
        <v>4.4736743014849589E-2</v>
      </c>
      <c r="I2" s="5">
        <v>0.46259815143451988</v>
      </c>
      <c r="J2" s="5">
        <v>0.34164129994604786</v>
      </c>
      <c r="K2" s="5">
        <v>-0.29026254396313023</v>
      </c>
    </row>
    <row r="3" spans="1:12" x14ac:dyDescent="0.25">
      <c r="A3" s="3">
        <v>44102</v>
      </c>
      <c r="B3" s="3" t="s">
        <v>258</v>
      </c>
      <c r="C3" s="4">
        <v>0.42005497004346637</v>
      </c>
      <c r="D3" s="5">
        <v>0.22218228680868393</v>
      </c>
      <c r="E3" s="5">
        <v>1.2190703378661965</v>
      </c>
      <c r="F3" s="5">
        <v>-0.71750951606631941</v>
      </c>
      <c r="G3" s="5">
        <v>-9.0049892281680677</v>
      </c>
      <c r="H3" s="5">
        <v>-0.15047468581209467</v>
      </c>
      <c r="I3" s="5">
        <v>0.46259815143451988</v>
      </c>
      <c r="J3" s="5">
        <v>9.464431603778356E-2</v>
      </c>
      <c r="K3" s="5">
        <v>0.33491063898640594</v>
      </c>
    </row>
    <row r="4" spans="1:12" x14ac:dyDescent="0.25">
      <c r="A4" s="3">
        <v>44109</v>
      </c>
      <c r="B4" s="3" t="s">
        <v>236</v>
      </c>
      <c r="C4" s="4">
        <v>0.36974773110254944</v>
      </c>
      <c r="D4" s="5">
        <v>0.22218228680868393</v>
      </c>
      <c r="E4" s="5">
        <v>1.2540281295032181</v>
      </c>
      <c r="F4" s="5">
        <v>-0.71750951606631941</v>
      </c>
      <c r="G4" s="5">
        <v>-9.0049892281680677</v>
      </c>
      <c r="H4" s="5">
        <v>-0.15047468581209467</v>
      </c>
      <c r="I4" s="5">
        <v>-0.48692447863185195</v>
      </c>
      <c r="J4" s="5">
        <v>-6.2222039575079546E-2</v>
      </c>
      <c r="K4" s="5">
        <v>0.33388611994612233</v>
      </c>
    </row>
    <row r="5" spans="1:12" x14ac:dyDescent="0.25">
      <c r="A5" s="3">
        <v>44116</v>
      </c>
      <c r="B5" s="3" t="s">
        <v>210</v>
      </c>
      <c r="C5" s="4">
        <v>0.36974773110254944</v>
      </c>
      <c r="D5" s="5">
        <v>0.22218228680868393</v>
      </c>
      <c r="E5" s="5">
        <v>1.2540281295032181</v>
      </c>
      <c r="F5" s="5">
        <v>-1.1072078341111691</v>
      </c>
      <c r="G5" s="5">
        <v>-8.6691032769737504</v>
      </c>
      <c r="H5" s="5">
        <v>-0.17685439470680642</v>
      </c>
      <c r="I5" s="5">
        <v>-0.48692447863185195</v>
      </c>
      <c r="J5" s="5">
        <v>0.26580630158800955</v>
      </c>
      <c r="K5" s="5">
        <v>9.5988306342703611E-2</v>
      </c>
    </row>
    <row r="6" spans="1:12" x14ac:dyDescent="0.25">
      <c r="A6" s="32">
        <v>44123</v>
      </c>
      <c r="B6" s="3" t="s">
        <v>211</v>
      </c>
      <c r="C6" s="4">
        <v>0.46229801420815875</v>
      </c>
      <c r="D6" s="5">
        <v>0.30615797751888979</v>
      </c>
      <c r="E6" s="5">
        <v>1.1618073845086236</v>
      </c>
      <c r="F6" s="5">
        <v>-1.1072078341111691</v>
      </c>
      <c r="G6" s="5">
        <v>-6.8377620913645387</v>
      </c>
      <c r="H6" s="5">
        <v>-0.16142456708118558</v>
      </c>
      <c r="I6" s="5">
        <v>-0.58544313570095596</v>
      </c>
      <c r="J6" s="5">
        <v>0.29026885184578627</v>
      </c>
      <c r="K6" s="5">
        <v>1.0297356948963605</v>
      </c>
    </row>
    <row r="7" spans="1:12" x14ac:dyDescent="0.25">
      <c r="A7" s="3">
        <v>44132</v>
      </c>
      <c r="B7" s="3" t="s">
        <v>259</v>
      </c>
      <c r="C7" s="4">
        <v>0.46229801420815875</v>
      </c>
      <c r="D7" s="5">
        <v>0.23763803502529177</v>
      </c>
      <c r="E7" s="5">
        <v>1.03330836147419</v>
      </c>
      <c r="F7" s="5">
        <v>2.4178769086641529</v>
      </c>
      <c r="G7" s="5">
        <v>-6.9766551926954588</v>
      </c>
      <c r="H7" s="5">
        <v>-0.96787376892329968</v>
      </c>
      <c r="I7" s="5">
        <v>-0.58544313570095596</v>
      </c>
      <c r="J7" s="5">
        <v>0.1991207363914036</v>
      </c>
      <c r="K7" s="5" t="s">
        <v>131</v>
      </c>
    </row>
    <row r="8" spans="1:12" x14ac:dyDescent="0.25">
      <c r="A8" s="3">
        <v>44140</v>
      </c>
      <c r="B8" s="3" t="s">
        <v>261</v>
      </c>
      <c r="C8" s="4">
        <v>0.40023076544126468</v>
      </c>
      <c r="D8" s="5">
        <v>0.23186926941193309</v>
      </c>
      <c r="E8" s="5">
        <v>1.0010493286946756</v>
      </c>
      <c r="F8" s="5">
        <v>2.6838748075517578</v>
      </c>
      <c r="G8" s="5">
        <v>-7.4749555975876252</v>
      </c>
      <c r="H8" s="5">
        <v>-0.75054448181895084</v>
      </c>
      <c r="I8" s="5">
        <v>-2.909149842193262</v>
      </c>
      <c r="J8" s="5">
        <v>0.46212017347784407</v>
      </c>
      <c r="K8" s="5" t="s">
        <v>263</v>
      </c>
    </row>
    <row r="9" spans="1:12" x14ac:dyDescent="0.25">
      <c r="A9" s="3">
        <v>44147</v>
      </c>
      <c r="B9" s="3" t="s">
        <v>262</v>
      </c>
      <c r="C9" s="4">
        <v>0.40122110300247016</v>
      </c>
      <c r="D9" s="5">
        <v>0.23186926941193309</v>
      </c>
      <c r="E9" s="5">
        <v>1.3266986225645325</v>
      </c>
      <c r="F9" s="5">
        <v>2.6735358668270859</v>
      </c>
      <c r="G9" s="5">
        <v>-7.7242577227754499</v>
      </c>
      <c r="H9" s="5">
        <v>-7.6926678943055882E-2</v>
      </c>
      <c r="I9" s="5">
        <v>11.423612633951086</v>
      </c>
      <c r="J9" s="5">
        <v>0.46022729581357619</v>
      </c>
      <c r="K9" s="5" t="s">
        <v>264</v>
      </c>
    </row>
    <row r="10" spans="1:12" x14ac:dyDescent="0.25">
      <c r="A10" s="3">
        <v>44154</v>
      </c>
      <c r="B10" s="3" t="s">
        <v>211</v>
      </c>
      <c r="C10" s="4">
        <v>0.2212215534225237</v>
      </c>
      <c r="D10" s="5">
        <v>0.208296357190981</v>
      </c>
      <c r="E10" s="5">
        <v>1.3266986225645325</v>
      </c>
      <c r="F10" s="5">
        <v>2.6735358668270859</v>
      </c>
      <c r="G10" s="5">
        <v>-7.7242577227754499</v>
      </c>
      <c r="H10" s="5">
        <v>-7.6926678943055882E-2</v>
      </c>
      <c r="I10" s="5">
        <v>11.887328201505241</v>
      </c>
      <c r="J10" s="5">
        <v>0.46022729581357619</v>
      </c>
      <c r="K10" s="5" t="s">
        <v>265</v>
      </c>
    </row>
    <row r="11" spans="1:12" x14ac:dyDescent="0.25">
      <c r="A11" s="32">
        <v>44162</v>
      </c>
      <c r="B11" s="3" t="s">
        <v>212</v>
      </c>
      <c r="C11" s="4">
        <v>0.21227990745404668</v>
      </c>
      <c r="D11" s="5">
        <v>2.1648962079945433E-2</v>
      </c>
      <c r="E11" s="5">
        <v>0.58264113866687928</v>
      </c>
      <c r="F11" s="5">
        <v>5.0399811148143066</v>
      </c>
      <c r="G11" s="5">
        <v>-5.4240829593136182</v>
      </c>
      <c r="H11" s="5">
        <v>8.2649388600553986E-2</v>
      </c>
      <c r="I11" s="5">
        <v>11.887328201505241</v>
      </c>
      <c r="J11" s="5">
        <v>0.18813025471785294</v>
      </c>
      <c r="K11" s="5" t="s">
        <v>274</v>
      </c>
    </row>
    <row r="12" spans="1:12" x14ac:dyDescent="0.25">
      <c r="A12" s="3">
        <v>44170</v>
      </c>
      <c r="B12" s="3" t="s">
        <v>275</v>
      </c>
      <c r="C12" s="4">
        <v>0.21130877752119659</v>
      </c>
      <c r="D12" s="5">
        <v>6.8232216095965831E-2</v>
      </c>
      <c r="E12" s="5">
        <v>0.94429811728715785</v>
      </c>
      <c r="F12" s="5">
        <v>4.9430650215826404</v>
      </c>
      <c r="G12" s="5">
        <v>-5.9672838992313686</v>
      </c>
      <c r="H12" s="5">
        <v>-0.7818696487195842</v>
      </c>
      <c r="I12" s="5">
        <v>0.43781322412957968</v>
      </c>
      <c r="J12" s="5">
        <v>0.4375873400473535</v>
      </c>
      <c r="K12" s="5" t="s">
        <v>277</v>
      </c>
      <c r="L12" s="27"/>
    </row>
    <row r="13" spans="1:12" x14ac:dyDescent="0.25">
      <c r="A13" s="32">
        <v>44180</v>
      </c>
      <c r="B13" s="3" t="s">
        <v>183</v>
      </c>
      <c r="C13" s="4">
        <v>0.3031228353531219</v>
      </c>
      <c r="D13" s="5">
        <v>6.8232216095965831E-2</v>
      </c>
      <c r="E13" s="5">
        <v>1.0232910594692064</v>
      </c>
      <c r="F13" s="5">
        <v>2.7163282898452223</v>
      </c>
      <c r="G13" s="5">
        <v>-4.3471329310460209</v>
      </c>
      <c r="H13" s="5">
        <v>0.19341387991339265</v>
      </c>
      <c r="I13" s="5">
        <v>0.43781322412957968</v>
      </c>
      <c r="J13" s="5">
        <v>-0.22312259480303964</v>
      </c>
      <c r="K13" s="5" t="s">
        <v>276</v>
      </c>
      <c r="L13" s="27"/>
    </row>
    <row r="14" spans="1:12" x14ac:dyDescent="0.25">
      <c r="A14" s="32">
        <v>44187</v>
      </c>
      <c r="B14" s="3" t="s">
        <v>278</v>
      </c>
      <c r="C14" s="4">
        <v>0.30266079963965353</v>
      </c>
      <c r="D14" s="5">
        <v>6.8232216095965831E-2</v>
      </c>
      <c r="E14" s="5">
        <v>1.0232910594692064</v>
      </c>
      <c r="F14" s="5">
        <v>2.7163282898452223</v>
      </c>
      <c r="G14" s="5">
        <v>-4.3471329310460209</v>
      </c>
      <c r="H14" s="5">
        <v>0.19341387991339265</v>
      </c>
      <c r="I14" s="5">
        <v>0.43781322412957968</v>
      </c>
      <c r="J14" s="5">
        <v>-0.22312259480303964</v>
      </c>
      <c r="K14" s="5" t="s">
        <v>276</v>
      </c>
      <c r="L14" s="27"/>
    </row>
    <row r="15" spans="1:12" x14ac:dyDescent="0.25">
      <c r="A15" s="32">
        <v>44194</v>
      </c>
      <c r="B15" s="3" t="s">
        <v>112</v>
      </c>
      <c r="C15" s="4">
        <v>0.28335310393512714</v>
      </c>
      <c r="D15" s="5">
        <v>-7.335799398845029E-2</v>
      </c>
      <c r="E15" s="5">
        <v>1.0232910594692064</v>
      </c>
      <c r="F15" s="5">
        <v>2.6131134579340518</v>
      </c>
      <c r="G15" s="5">
        <v>-1.3073966198083116</v>
      </c>
      <c r="H15" s="5">
        <v>0.19341387991339265</v>
      </c>
      <c r="I15" s="5">
        <v>0.43781322412957968</v>
      </c>
      <c r="J15" s="5">
        <v>6.0451016676887903E-3</v>
      </c>
      <c r="K15" s="5" t="s">
        <v>283</v>
      </c>
      <c r="L15" s="27"/>
    </row>
    <row r="16" spans="1:12" x14ac:dyDescent="0.25">
      <c r="A16" s="32">
        <v>44201</v>
      </c>
      <c r="B16" s="3" t="s">
        <v>279</v>
      </c>
      <c r="C16" s="4">
        <v>0.29388968502135526</v>
      </c>
      <c r="D16" s="5">
        <v>0.23431384185218915</v>
      </c>
      <c r="E16" s="5">
        <v>1.439560950177424</v>
      </c>
      <c r="F16" s="5">
        <v>1.7490070766610637</v>
      </c>
      <c r="G16" s="5">
        <v>-1.2075746824483482</v>
      </c>
      <c r="H16" s="5">
        <v>-0.71580618533940976</v>
      </c>
      <c r="I16" s="5">
        <v>4.0129897329345381</v>
      </c>
      <c r="J16" s="5">
        <v>6.0451016676887903E-3</v>
      </c>
      <c r="K16" s="5" t="s">
        <v>284</v>
      </c>
      <c r="L16" s="27"/>
    </row>
    <row r="17" spans="1:12" x14ac:dyDescent="0.25">
      <c r="A17" s="32">
        <v>44208</v>
      </c>
      <c r="B17" s="3" t="s">
        <v>280</v>
      </c>
      <c r="C17" s="4">
        <v>0.27463698271124315</v>
      </c>
      <c r="D17" s="5">
        <v>0.23431384185218915</v>
      </c>
      <c r="E17" s="5">
        <v>1.439560950177424</v>
      </c>
      <c r="F17" s="5">
        <v>1.8435370982084276</v>
      </c>
      <c r="G17" s="5">
        <v>-1.3885940961949546</v>
      </c>
      <c r="H17" s="5">
        <v>0.76665401675851064</v>
      </c>
      <c r="I17" s="5">
        <v>3.8370470451335561</v>
      </c>
      <c r="J17" s="5">
        <v>-0.46580325601274353</v>
      </c>
      <c r="K17" s="5" t="s">
        <v>284</v>
      </c>
      <c r="L17" s="27"/>
    </row>
    <row r="18" spans="1:12" x14ac:dyDescent="0.25">
      <c r="A18" s="32">
        <v>44215</v>
      </c>
      <c r="B18" s="3" t="s">
        <v>22</v>
      </c>
      <c r="C18" s="4" t="s">
        <v>23</v>
      </c>
      <c r="D18" s="5">
        <v>0.23431384185218915</v>
      </c>
      <c r="E18" s="5">
        <v>1.8742317915945601</v>
      </c>
      <c r="F18" s="5">
        <v>1.8435370982084276</v>
      </c>
      <c r="G18" s="5">
        <v>-1.173446507612752</v>
      </c>
      <c r="H18" s="5">
        <v>0.76665401675851064</v>
      </c>
      <c r="I18" s="5">
        <v>3.8370470451335561</v>
      </c>
      <c r="J18" s="5">
        <v>-0.78525303567595317</v>
      </c>
      <c r="K18" s="5" t="s">
        <v>285</v>
      </c>
      <c r="L18" s="27"/>
    </row>
    <row r="19" spans="1:12" x14ac:dyDescent="0.25">
      <c r="A19" s="32">
        <v>44222</v>
      </c>
      <c r="B19" s="3" t="s">
        <v>281</v>
      </c>
      <c r="C19" s="4" t="s">
        <v>23</v>
      </c>
      <c r="D19" s="5">
        <v>1.4557563893912145E-2</v>
      </c>
      <c r="E19" s="5">
        <v>1.7671693193243803</v>
      </c>
      <c r="F19" s="5">
        <v>2.5829516983029661</v>
      </c>
      <c r="G19" s="5">
        <v>-1.4199870233195209</v>
      </c>
      <c r="H19" s="5">
        <v>0.94993579849326015</v>
      </c>
      <c r="I19" s="5">
        <v>3.8370470451335561</v>
      </c>
      <c r="J19" s="5">
        <v>-1.1311607925116616</v>
      </c>
      <c r="K19" s="5" t="s">
        <v>282</v>
      </c>
      <c r="L19" s="27"/>
    </row>
    <row r="20" spans="1:12" x14ac:dyDescent="0.25">
      <c r="A20" s="32">
        <v>44229</v>
      </c>
      <c r="B20" s="3" t="s">
        <v>296</v>
      </c>
      <c r="C20" s="4" t="s">
        <v>23</v>
      </c>
      <c r="D20" s="5">
        <v>1.4557563893912145E-2</v>
      </c>
      <c r="E20" s="5">
        <v>1.7671693193243803</v>
      </c>
      <c r="F20" s="5">
        <v>2.5829516983029661</v>
      </c>
      <c r="G20" s="5">
        <v>-1.173446507612752</v>
      </c>
      <c r="H20" s="5">
        <v>0.94993579849326015</v>
      </c>
      <c r="I20" s="5">
        <v>3.8370470451335561</v>
      </c>
      <c r="J20" s="5">
        <v>-1.1311607925116616</v>
      </c>
      <c r="K20" s="5" t="s">
        <v>282</v>
      </c>
      <c r="L20" s="27"/>
    </row>
    <row r="21" spans="1:12" x14ac:dyDescent="0.25">
      <c r="A21" s="32">
        <v>44236</v>
      </c>
      <c r="B21" s="3" t="s">
        <v>115</v>
      </c>
      <c r="C21" s="4" t="s">
        <v>23</v>
      </c>
      <c r="D21" s="5">
        <v>1.4557563893912145E-2</v>
      </c>
      <c r="E21" s="5">
        <v>1.7671693193243803</v>
      </c>
      <c r="F21" s="5">
        <v>4.1095864152070058</v>
      </c>
      <c r="G21" s="5">
        <v>0.74574800842577638</v>
      </c>
      <c r="H21" s="5">
        <v>0.88864696679634103</v>
      </c>
      <c r="I21" s="5">
        <v>3.8370470451335561</v>
      </c>
      <c r="J21" s="5">
        <v>-0.83417121003846961</v>
      </c>
      <c r="K21" s="5" t="s">
        <v>311</v>
      </c>
      <c r="L21" s="27"/>
    </row>
    <row r="22" spans="1:12" x14ac:dyDescent="0.25">
      <c r="A22" s="32">
        <v>44243</v>
      </c>
      <c r="B22" s="3" t="s">
        <v>145</v>
      </c>
      <c r="C22" s="4" t="s">
        <v>23</v>
      </c>
      <c r="D22" s="5">
        <v>0.26628868944040868</v>
      </c>
      <c r="E22" s="5">
        <v>2.6214608331095905</v>
      </c>
      <c r="F22" s="5">
        <v>4.1095864152070058</v>
      </c>
      <c r="G22" s="5">
        <v>0.70506385994267973</v>
      </c>
      <c r="H22" s="5">
        <v>1.4999225822599409</v>
      </c>
      <c r="I22" s="5">
        <v>5.506990244432358</v>
      </c>
      <c r="J22" s="5">
        <v>-0.76641547966599355</v>
      </c>
      <c r="K22" s="5" t="s">
        <v>23</v>
      </c>
      <c r="L22" s="27"/>
    </row>
    <row r="23" spans="1:12" x14ac:dyDescent="0.25">
      <c r="A23" s="32">
        <v>44250</v>
      </c>
      <c r="B23" s="3" t="s">
        <v>257</v>
      </c>
      <c r="C23" s="4" t="s">
        <v>23</v>
      </c>
      <c r="D23" s="5">
        <v>0.26662461776153923</v>
      </c>
      <c r="E23" s="5">
        <v>2.6214608331095905</v>
      </c>
      <c r="F23" s="5">
        <v>4.1095864152070058</v>
      </c>
      <c r="G23" s="5">
        <v>0.76348009204808709</v>
      </c>
      <c r="H23" s="5">
        <v>-0.22218398812033968</v>
      </c>
      <c r="I23" s="5">
        <v>5.5017822178139033</v>
      </c>
      <c r="J23" s="5">
        <v>-0.76641547966599355</v>
      </c>
      <c r="K23" s="5" t="s">
        <v>23</v>
      </c>
      <c r="L23" s="27"/>
    </row>
    <row r="24" spans="1:12" x14ac:dyDescent="0.25">
      <c r="A24" s="32">
        <v>44253</v>
      </c>
      <c r="B24" s="3" t="s">
        <v>297</v>
      </c>
      <c r="C24" s="4" t="s">
        <v>23</v>
      </c>
      <c r="D24" s="5">
        <v>0.32674047407303453</v>
      </c>
      <c r="E24" s="5">
        <v>2.6288791029407839</v>
      </c>
      <c r="F24" s="5">
        <v>4.1134076996063573</v>
      </c>
      <c r="G24" s="5">
        <v>1.4424960844528329</v>
      </c>
      <c r="H24" s="5">
        <v>-0.23915239017126322</v>
      </c>
      <c r="I24" s="5">
        <v>5.5017822178139033</v>
      </c>
      <c r="J24" s="5">
        <v>-0.81937765490677184</v>
      </c>
      <c r="K24" s="5" t="s">
        <v>23</v>
      </c>
      <c r="L24" s="27"/>
    </row>
    <row r="25" spans="1:12" x14ac:dyDescent="0.25">
      <c r="A25" s="3">
        <v>44260</v>
      </c>
      <c r="B25" s="8" t="s">
        <v>255</v>
      </c>
      <c r="C25" s="21">
        <v>0.15354295338107704</v>
      </c>
      <c r="D25" s="18">
        <v>0.22149979497683603</v>
      </c>
      <c r="E25" s="18">
        <v>2.0117394623878653</v>
      </c>
      <c r="F25" s="18">
        <v>5.0959013306684113</v>
      </c>
      <c r="G25" s="18">
        <v>1.4290235468074002</v>
      </c>
      <c r="H25" s="18">
        <v>-3.6680248757834164</v>
      </c>
      <c r="I25" s="18">
        <v>2.6090801171741731</v>
      </c>
      <c r="J25" s="18">
        <v>-3.2113805114312157</v>
      </c>
      <c r="K25" s="18">
        <v>0.2</v>
      </c>
      <c r="L25" s="27"/>
    </row>
    <row r="26" spans="1:12" x14ac:dyDescent="0.25">
      <c r="A26" s="3">
        <v>44497</v>
      </c>
      <c r="B26" s="19" t="s">
        <v>46</v>
      </c>
      <c r="C26" s="5" t="s">
        <v>23</v>
      </c>
      <c r="D26" s="5" t="s">
        <v>23</v>
      </c>
      <c r="E26" s="5" t="s">
        <v>23</v>
      </c>
      <c r="F26" s="5"/>
      <c r="G26" s="5"/>
      <c r="H26" s="5"/>
      <c r="I26" s="5"/>
      <c r="J26" s="5"/>
      <c r="K26" s="5"/>
      <c r="L26" s="27"/>
    </row>
    <row r="27" spans="1:12" x14ac:dyDescent="0.25">
      <c r="A27" s="12">
        <v>44260</v>
      </c>
      <c r="B27" s="24" t="s">
        <v>289</v>
      </c>
      <c r="C27" s="25">
        <v>1.54109137120149E-2</v>
      </c>
      <c r="D27" s="25">
        <v>-1.9316056401918913E-2</v>
      </c>
      <c r="E27" s="25">
        <v>5.6851789527682772E-2</v>
      </c>
      <c r="F27" s="25">
        <v>-4.1007383886834115E-3</v>
      </c>
      <c r="G27" s="25">
        <v>1.0125213570268965E-2</v>
      </c>
      <c r="H27" s="25">
        <v>-0.15815827714751696</v>
      </c>
      <c r="I27" s="25">
        <v>5.9636309923509767E-3</v>
      </c>
      <c r="J27" s="25">
        <v>-2.8019007583112931E-2</v>
      </c>
      <c r="K27" s="25">
        <v>-2.7E-2</v>
      </c>
      <c r="L27" s="27"/>
    </row>
    <row r="28" spans="1:12" x14ac:dyDescent="0.25">
      <c r="A28" s="12">
        <v>44497</v>
      </c>
      <c r="B28" s="24" t="s">
        <v>290</v>
      </c>
      <c r="C28" s="25" t="s">
        <v>23</v>
      </c>
      <c r="D28" s="25" t="s">
        <v>23</v>
      </c>
      <c r="E28" s="25" t="s">
        <v>23</v>
      </c>
      <c r="F28" s="25"/>
      <c r="G28" s="25"/>
      <c r="H28" s="25"/>
      <c r="I28" s="25"/>
      <c r="J28" s="25"/>
      <c r="K28" s="25"/>
      <c r="L28" s="27"/>
    </row>
    <row r="29" spans="1:12" x14ac:dyDescent="0.25">
      <c r="A29" s="12"/>
      <c r="B29" s="24" t="s">
        <v>51</v>
      </c>
      <c r="C29" s="25">
        <v>1.6672416983070946E-2</v>
      </c>
      <c r="D29" s="25">
        <v>-1.9498732176813575E-2</v>
      </c>
      <c r="E29" s="25">
        <v>5.9459868548611468E-2</v>
      </c>
      <c r="F29" s="25">
        <v>-2.61643926223897E-3</v>
      </c>
      <c r="G29" s="25">
        <v>1.5689462444564414E-2</v>
      </c>
      <c r="H29" s="25">
        <v>-0.12584977589997762</v>
      </c>
      <c r="I29" s="25">
        <v>3.949322091472169E-2</v>
      </c>
      <c r="J29" s="25">
        <v>-1.7593720832047666E-3</v>
      </c>
      <c r="K29" s="25">
        <v>-2.9385220498708974E-2</v>
      </c>
      <c r="L29" s="27"/>
    </row>
    <row r="30" spans="1:12" x14ac:dyDescent="0.25">
      <c r="A30" s="14"/>
      <c r="B30" s="15" t="s">
        <v>128</v>
      </c>
      <c r="C30" s="23" t="s">
        <v>294</v>
      </c>
      <c r="D30" s="23" t="s">
        <v>303</v>
      </c>
      <c r="E30" s="23" t="s">
        <v>304</v>
      </c>
      <c r="F30" s="23" t="s">
        <v>305</v>
      </c>
      <c r="G30" s="23" t="s">
        <v>306</v>
      </c>
      <c r="H30" s="23" t="s">
        <v>307</v>
      </c>
      <c r="I30" s="23" t="s">
        <v>308</v>
      </c>
      <c r="J30" s="23" t="s">
        <v>309</v>
      </c>
      <c r="K30" s="23" t="s">
        <v>310</v>
      </c>
      <c r="L30" s="27"/>
    </row>
    <row r="31" spans="1:12" x14ac:dyDescent="0.25"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5">
      <c r="A32" s="7" t="s">
        <v>15</v>
      </c>
      <c r="B32" s="7" t="s">
        <v>16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2:19" x14ac:dyDescent="0.25">
      <c r="B33" s="7" t="s">
        <v>17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2:19" x14ac:dyDescent="0.25">
      <c r="B34" s="7" t="s">
        <v>18</v>
      </c>
      <c r="L34" s="27"/>
    </row>
    <row r="35" spans="2:19" x14ac:dyDescent="0.25">
      <c r="B35" s="7" t="s">
        <v>217</v>
      </c>
      <c r="L35" s="27"/>
    </row>
    <row r="36" spans="2:19" x14ac:dyDescent="0.25">
      <c r="L36" s="27"/>
    </row>
    <row r="37" spans="2:19" x14ac:dyDescent="0.25">
      <c r="L37" s="27"/>
    </row>
    <row r="38" spans="2:19" x14ac:dyDescent="0.25">
      <c r="L38" s="27"/>
    </row>
    <row r="42" spans="2:19" x14ac:dyDescent="0.25">
      <c r="L42" s="27"/>
      <c r="M42" s="27"/>
      <c r="N42" s="27"/>
      <c r="O42" s="27"/>
      <c r="P42" s="27"/>
      <c r="Q42" s="27"/>
      <c r="R42" s="27"/>
      <c r="S42" s="27"/>
    </row>
    <row r="43" spans="2:19" x14ac:dyDescent="0.25">
      <c r="L43" s="27"/>
      <c r="M43" s="27"/>
      <c r="N43" s="27"/>
      <c r="O43" s="27"/>
      <c r="P43" s="27"/>
      <c r="Q43" s="27"/>
      <c r="R43" s="27"/>
      <c r="S43" s="27"/>
    </row>
    <row r="44" spans="2:19" x14ac:dyDescent="0.25">
      <c r="L44" s="27"/>
      <c r="M44" s="27"/>
      <c r="N44" s="27"/>
      <c r="O44" s="27"/>
      <c r="P44" s="27"/>
      <c r="Q44" s="27"/>
      <c r="R44" s="27"/>
      <c r="S44" s="27"/>
    </row>
    <row r="45" spans="2:19" x14ac:dyDescent="0.25">
      <c r="L45" s="27"/>
      <c r="M45" s="27"/>
      <c r="N45" s="27"/>
      <c r="O45" s="27"/>
      <c r="P45" s="27"/>
      <c r="Q45" s="27"/>
      <c r="R45" s="27"/>
      <c r="S45" s="27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416F7-407C-4B7B-A417-AB9381F8E246}">
  <dimension ref="A1:S40"/>
  <sheetViews>
    <sheetView showGridLines="0" zoomScaleNormal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C24" sqref="C24:K25"/>
    </sheetView>
  </sheetViews>
  <sheetFormatPr defaultRowHeight="13.6" x14ac:dyDescent="0.25"/>
  <cols>
    <col min="1" max="1" width="9.875" bestFit="1" customWidth="1"/>
    <col min="2" max="2" width="57.25" bestFit="1" customWidth="1"/>
  </cols>
  <sheetData>
    <row r="1" spans="1:12" ht="82.9" x14ac:dyDescent="0.25">
      <c r="A1" s="6"/>
      <c r="B1" s="9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</row>
    <row r="2" spans="1:12" x14ac:dyDescent="0.25">
      <c r="A2" s="3">
        <v>44201</v>
      </c>
      <c r="B2" s="3" t="s">
        <v>279</v>
      </c>
      <c r="C2" s="4">
        <v>0.25582867937059461</v>
      </c>
      <c r="D2" s="5">
        <v>1.5304491363457918E-2</v>
      </c>
      <c r="E2" s="5">
        <v>1.3693796816525803</v>
      </c>
      <c r="F2" s="5">
        <v>1.6871175164473056</v>
      </c>
      <c r="G2" s="5">
        <v>2.3499461105816906</v>
      </c>
      <c r="H2" s="5">
        <v>0.8409282484219055</v>
      </c>
      <c r="I2" s="5">
        <v>-4.0299133961502935</v>
      </c>
      <c r="J2" s="5">
        <v>0.76140544072102756</v>
      </c>
      <c r="K2" s="5" t="s">
        <v>288</v>
      </c>
    </row>
    <row r="3" spans="1:12" x14ac:dyDescent="0.25">
      <c r="A3" s="3">
        <v>44208</v>
      </c>
      <c r="B3" s="3" t="s">
        <v>280</v>
      </c>
      <c r="C3" s="4">
        <v>0.37022630476948848</v>
      </c>
      <c r="D3" s="5">
        <v>1.5304491363457918E-2</v>
      </c>
      <c r="E3" s="5">
        <v>1.3693796816525803</v>
      </c>
      <c r="F3" s="5">
        <v>1.7022608676478799</v>
      </c>
      <c r="G3" s="5">
        <v>-0.79125527306638421</v>
      </c>
      <c r="H3" s="5">
        <v>0.77155594436053143</v>
      </c>
      <c r="I3" s="5">
        <v>-2.4362154788374348</v>
      </c>
      <c r="J3" s="5">
        <v>0.98032673565268635</v>
      </c>
      <c r="K3" s="5" t="s">
        <v>286</v>
      </c>
    </row>
    <row r="4" spans="1:12" x14ac:dyDescent="0.25">
      <c r="A4" s="3">
        <v>44215</v>
      </c>
      <c r="B4" s="3" t="s">
        <v>22</v>
      </c>
      <c r="C4" s="4">
        <v>-2.4706759882548113E-2</v>
      </c>
      <c r="D4" s="5">
        <v>1.5304491363457918E-2</v>
      </c>
      <c r="E4" s="5">
        <v>1.3101917113410997</v>
      </c>
      <c r="F4" s="5">
        <v>1.7022608676478799</v>
      </c>
      <c r="G4" s="5">
        <v>2.7353372465647903</v>
      </c>
      <c r="H4" s="5">
        <v>0.77155594436053143</v>
      </c>
      <c r="I4" s="5">
        <v>-2.4362154788374348</v>
      </c>
      <c r="J4" s="5">
        <v>1.0469313546497734</v>
      </c>
      <c r="K4" s="5" t="s">
        <v>287</v>
      </c>
    </row>
    <row r="5" spans="1:12" x14ac:dyDescent="0.25">
      <c r="A5" s="3">
        <v>44222</v>
      </c>
      <c r="B5" s="3" t="s">
        <v>281</v>
      </c>
      <c r="C5" s="4">
        <v>-1.4750844544394681E-2</v>
      </c>
      <c r="D5" s="5">
        <v>-2.5896603211696605E-2</v>
      </c>
      <c r="E5" s="5">
        <v>0.48878336942213563</v>
      </c>
      <c r="F5" s="5">
        <v>0.79433306089811684</v>
      </c>
      <c r="G5" s="5">
        <v>-2.4416559386000705</v>
      </c>
      <c r="H5" s="5">
        <v>0.82477255738479582</v>
      </c>
      <c r="I5" s="5">
        <v>-2.4362154788374348</v>
      </c>
      <c r="J5" s="5">
        <v>-0.14760551382650655</v>
      </c>
      <c r="K5" s="5" t="s">
        <v>295</v>
      </c>
    </row>
    <row r="6" spans="1:12" x14ac:dyDescent="0.25">
      <c r="A6" s="32">
        <v>44229</v>
      </c>
      <c r="B6" s="3" t="s">
        <v>296</v>
      </c>
      <c r="C6" s="4">
        <v>-1.035813882317882E-2</v>
      </c>
      <c r="D6" s="5">
        <v>-2.5896603211696605E-2</v>
      </c>
      <c r="E6" s="5">
        <v>0.48878336942213563</v>
      </c>
      <c r="F6" s="5">
        <v>0.79433306089811684</v>
      </c>
      <c r="G6" s="5">
        <v>-0.79125527306638421</v>
      </c>
      <c r="H6" s="5">
        <v>0.82477255738479582</v>
      </c>
      <c r="I6" s="5">
        <v>-2.4362154788374348</v>
      </c>
      <c r="J6" s="5">
        <v>-0.14760551382650655</v>
      </c>
      <c r="K6" s="5" t="s">
        <v>298</v>
      </c>
    </row>
    <row r="7" spans="1:12" x14ac:dyDescent="0.25">
      <c r="A7" s="3">
        <v>44236</v>
      </c>
      <c r="B7" s="3" t="s">
        <v>115</v>
      </c>
      <c r="C7" s="4">
        <v>-1.035813882317882E-2</v>
      </c>
      <c r="D7" s="5">
        <v>-2.5896603211696605E-2</v>
      </c>
      <c r="E7" s="5">
        <v>0.48878336942213563</v>
      </c>
      <c r="F7" s="5">
        <v>0.9771749030772906</v>
      </c>
      <c r="G7" s="5">
        <v>-2.44880938709451</v>
      </c>
      <c r="H7" s="5">
        <v>0.6592091504055142</v>
      </c>
      <c r="I7" s="5">
        <v>-2.4362154788374348</v>
      </c>
      <c r="J7" s="5">
        <v>0.77791602747086774</v>
      </c>
      <c r="K7" s="5" t="s">
        <v>299</v>
      </c>
    </row>
    <row r="8" spans="1:12" x14ac:dyDescent="0.25">
      <c r="A8" s="3">
        <v>44243</v>
      </c>
      <c r="B8" s="3" t="s">
        <v>145</v>
      </c>
      <c r="C8" s="4">
        <v>0.18003110373116726</v>
      </c>
      <c r="D8" s="5">
        <v>0.22607742495800967</v>
      </c>
      <c r="E8" s="5">
        <v>1.2655141781547306</v>
      </c>
      <c r="F8" s="5">
        <v>0.9771749030772906</v>
      </c>
      <c r="G8" s="5">
        <v>-2.0752295924341975</v>
      </c>
      <c r="H8" s="5">
        <v>2.2475297061319841</v>
      </c>
      <c r="I8" s="5">
        <v>-6.6784325950537067</v>
      </c>
      <c r="J8" s="5">
        <v>0.90067720524007866</v>
      </c>
      <c r="K8" s="5" t="s">
        <v>300</v>
      </c>
    </row>
    <row r="9" spans="1:12" x14ac:dyDescent="0.25">
      <c r="A9" s="3">
        <v>44250</v>
      </c>
      <c r="B9" s="3" t="s">
        <v>257</v>
      </c>
      <c r="C9" s="4">
        <v>0.18003110373116726</v>
      </c>
      <c r="D9" s="5">
        <v>0.20603004192976715</v>
      </c>
      <c r="E9" s="5">
        <v>1.2655141781547306</v>
      </c>
      <c r="F9" s="5">
        <v>0.9771749030772906</v>
      </c>
      <c r="G9" s="5">
        <v>-3.1427314159953106</v>
      </c>
      <c r="H9" s="5">
        <v>1.8323784499738576</v>
      </c>
      <c r="I9" s="5">
        <v>-6.6674144048649513</v>
      </c>
      <c r="J9" s="5">
        <v>0.90067720524007866</v>
      </c>
      <c r="K9" s="5" t="s">
        <v>301</v>
      </c>
    </row>
    <row r="10" spans="1:12" x14ac:dyDescent="0.25">
      <c r="A10" s="3">
        <v>44253</v>
      </c>
      <c r="B10" s="3" t="s">
        <v>297</v>
      </c>
      <c r="C10" s="4">
        <v>0.17728724733481727</v>
      </c>
      <c r="D10" s="5">
        <v>-0.18104204135104293</v>
      </c>
      <c r="E10" s="5">
        <v>0.34885866084128314</v>
      </c>
      <c r="F10" s="5">
        <v>-0.11195331531947406</v>
      </c>
      <c r="G10" s="5">
        <v>-2.9522851544131061</v>
      </c>
      <c r="H10" s="5">
        <v>1.4675021451552976</v>
      </c>
      <c r="I10" s="5">
        <v>0.55376968761458423</v>
      </c>
      <c r="J10" s="5">
        <v>-8.0796490447293756E-2</v>
      </c>
      <c r="K10" s="5" t="s">
        <v>302</v>
      </c>
    </row>
    <row r="11" spans="1:12" x14ac:dyDescent="0.25">
      <c r="A11" s="32">
        <v>44263</v>
      </c>
      <c r="B11" s="3" t="s">
        <v>312</v>
      </c>
      <c r="C11" s="4">
        <v>0.17495238956996673</v>
      </c>
      <c r="D11" s="5">
        <v>-6.4122145169968114E-2</v>
      </c>
      <c r="E11" s="5">
        <v>0.51050312148835708</v>
      </c>
      <c r="F11" s="5">
        <v>0.51935793852341772</v>
      </c>
      <c r="G11" s="5">
        <v>-2.6696189539082322</v>
      </c>
      <c r="H11" s="5">
        <v>1.4346936410773343</v>
      </c>
      <c r="I11" s="5">
        <v>0.50709980639182706</v>
      </c>
      <c r="J11" s="5">
        <v>-0.64762689656927752</v>
      </c>
      <c r="K11" s="5" t="s">
        <v>317</v>
      </c>
    </row>
    <row r="12" spans="1:12" x14ac:dyDescent="0.25">
      <c r="A12" s="3">
        <v>44270</v>
      </c>
      <c r="B12" s="3" t="s">
        <v>78</v>
      </c>
      <c r="C12" s="4">
        <v>0.17495238956996673</v>
      </c>
      <c r="D12" s="5">
        <v>-6.4122145169968114E-2</v>
      </c>
      <c r="E12" s="5">
        <v>0.31897085563834615</v>
      </c>
      <c r="F12" s="5">
        <v>0.91768228650739314</v>
      </c>
      <c r="G12" s="5">
        <v>-2.6851449586525291</v>
      </c>
      <c r="H12" s="5">
        <v>0.54995387150476993</v>
      </c>
      <c r="I12" s="5">
        <v>0.43929933285769518</v>
      </c>
      <c r="J12" s="5">
        <v>-0.12400729591879134</v>
      </c>
      <c r="K12" s="5" t="s">
        <v>318</v>
      </c>
      <c r="L12" s="27"/>
    </row>
    <row r="13" spans="1:12" x14ac:dyDescent="0.25">
      <c r="A13" s="32">
        <v>44277</v>
      </c>
      <c r="B13" s="3" t="s">
        <v>211</v>
      </c>
      <c r="C13" s="4">
        <v>0.37292595474620782</v>
      </c>
      <c r="D13" s="5">
        <v>4.1145494068632466E-2</v>
      </c>
      <c r="E13" s="5">
        <v>0.31897085563834615</v>
      </c>
      <c r="F13" s="5">
        <v>0.91768228650739314</v>
      </c>
      <c r="G13" s="5">
        <v>-2.6851449586525291</v>
      </c>
      <c r="H13" s="5">
        <v>0.54995387150476993</v>
      </c>
      <c r="I13" s="5">
        <v>0.43929933285769518</v>
      </c>
      <c r="J13" s="5">
        <v>-0.12400729591879134</v>
      </c>
      <c r="K13" s="5" t="s">
        <v>319</v>
      </c>
      <c r="L13" s="27"/>
    </row>
    <row r="14" spans="1:12" x14ac:dyDescent="0.25">
      <c r="A14" s="3">
        <v>44285</v>
      </c>
      <c r="B14" s="3" t="s">
        <v>237</v>
      </c>
      <c r="C14" s="4">
        <v>0.3878469728232119</v>
      </c>
      <c r="D14" s="5">
        <v>-0.11084478050792435</v>
      </c>
      <c r="E14" s="5">
        <v>0.43443632396862975</v>
      </c>
      <c r="F14" s="5">
        <v>-1.5643251397136304</v>
      </c>
      <c r="G14" s="5">
        <v>-3.4355816628551361</v>
      </c>
      <c r="H14" s="5">
        <v>-0.24022144775810444</v>
      </c>
      <c r="I14" s="5">
        <v>0.43929933285769518</v>
      </c>
      <c r="J14" s="5">
        <v>-0.43414421662635316</v>
      </c>
      <c r="K14" s="5" t="s">
        <v>316</v>
      </c>
      <c r="L14" s="27"/>
    </row>
    <row r="15" spans="1:12" x14ac:dyDescent="0.25">
      <c r="A15" s="3"/>
      <c r="B15" s="3"/>
      <c r="C15" s="4"/>
      <c r="D15" s="5"/>
      <c r="E15" s="5"/>
      <c r="F15" s="5"/>
      <c r="G15" s="5"/>
      <c r="H15" s="5"/>
      <c r="I15" s="5"/>
      <c r="J15" s="5"/>
      <c r="K15" s="5"/>
      <c r="L15" s="27"/>
    </row>
    <row r="16" spans="1:12" x14ac:dyDescent="0.25">
      <c r="A16" s="3"/>
      <c r="B16" s="3"/>
      <c r="C16" s="4"/>
      <c r="D16" s="5"/>
      <c r="E16" s="5"/>
      <c r="F16" s="5"/>
      <c r="G16" s="5"/>
      <c r="H16" s="5"/>
      <c r="I16" s="5"/>
      <c r="J16" s="5"/>
      <c r="K16" s="5"/>
      <c r="L16" s="27"/>
    </row>
    <row r="17" spans="1:12" x14ac:dyDescent="0.25">
      <c r="A17" s="3"/>
      <c r="B17" s="3"/>
      <c r="C17" s="4"/>
      <c r="D17" s="5"/>
      <c r="E17" s="5"/>
      <c r="F17" s="5"/>
      <c r="G17" s="5"/>
      <c r="H17" s="5"/>
      <c r="I17" s="5"/>
      <c r="J17" s="5"/>
      <c r="K17" s="5"/>
      <c r="L17" s="27"/>
    </row>
    <row r="18" spans="1:12" x14ac:dyDescent="0.25">
      <c r="A18" s="3"/>
      <c r="B18" s="3"/>
      <c r="C18" s="4"/>
      <c r="D18" s="5"/>
      <c r="E18" s="5"/>
      <c r="F18" s="5"/>
      <c r="G18" s="5"/>
      <c r="H18" s="5"/>
      <c r="I18" s="5"/>
      <c r="J18" s="5"/>
      <c r="K18" s="5"/>
      <c r="L18" s="27"/>
    </row>
    <row r="19" spans="1:12" x14ac:dyDescent="0.25">
      <c r="A19" s="10"/>
      <c r="B19" s="3"/>
      <c r="C19" s="4"/>
      <c r="D19" s="5"/>
      <c r="E19" s="5"/>
      <c r="F19" s="5"/>
      <c r="G19" s="5"/>
      <c r="H19" s="5"/>
      <c r="I19" s="5"/>
      <c r="J19" s="5"/>
      <c r="K19" s="5"/>
      <c r="L19" s="27"/>
    </row>
    <row r="20" spans="1:12" x14ac:dyDescent="0.25">
      <c r="A20" s="3">
        <v>44351</v>
      </c>
      <c r="B20" s="8" t="s">
        <v>293</v>
      </c>
      <c r="C20" s="21"/>
      <c r="D20" s="18"/>
      <c r="E20" s="18"/>
      <c r="F20" s="18"/>
      <c r="G20" s="18"/>
      <c r="H20" s="18"/>
      <c r="I20" s="18"/>
      <c r="J20" s="18"/>
      <c r="K20" s="18"/>
      <c r="L20" s="27"/>
    </row>
    <row r="21" spans="1:12" x14ac:dyDescent="0.25">
      <c r="A21" s="3">
        <v>44497</v>
      </c>
      <c r="B21" s="19" t="s">
        <v>46</v>
      </c>
      <c r="C21" s="5" t="s">
        <v>23</v>
      </c>
      <c r="D21" s="5" t="s">
        <v>23</v>
      </c>
      <c r="E21" s="5" t="s">
        <v>23</v>
      </c>
      <c r="F21" s="5"/>
      <c r="G21" s="5"/>
      <c r="H21" s="5"/>
      <c r="I21" s="5"/>
      <c r="J21" s="5"/>
      <c r="K21" s="5"/>
      <c r="L21" s="27"/>
    </row>
    <row r="22" spans="1:12" x14ac:dyDescent="0.25">
      <c r="A22" s="12">
        <v>44351</v>
      </c>
      <c r="B22" s="24" t="s">
        <v>291</v>
      </c>
      <c r="C22" s="25"/>
      <c r="D22" s="25"/>
      <c r="E22" s="25"/>
      <c r="F22" s="25"/>
      <c r="G22" s="25"/>
      <c r="H22" s="25"/>
      <c r="I22" s="25"/>
      <c r="J22" s="25"/>
      <c r="K22" s="25"/>
      <c r="L22" s="27"/>
    </row>
    <row r="23" spans="1:12" x14ac:dyDescent="0.25">
      <c r="A23" s="12">
        <v>44497</v>
      </c>
      <c r="B23" s="24" t="s">
        <v>292</v>
      </c>
      <c r="C23" s="25" t="s">
        <v>23</v>
      </c>
      <c r="D23" s="25" t="s">
        <v>23</v>
      </c>
      <c r="E23" s="25" t="s">
        <v>23</v>
      </c>
      <c r="F23" s="25"/>
      <c r="G23" s="25"/>
      <c r="H23" s="25"/>
      <c r="I23" s="25"/>
      <c r="J23" s="25"/>
      <c r="K23" s="25"/>
      <c r="L23" s="27"/>
    </row>
    <row r="24" spans="1:12" x14ac:dyDescent="0.25">
      <c r="A24" s="12"/>
      <c r="B24" s="24" t="s">
        <v>51</v>
      </c>
      <c r="C24" s="25">
        <v>7.3575951118523622E-3</v>
      </c>
      <c r="D24" s="25">
        <v>-1.4874425515024683E-2</v>
      </c>
      <c r="E24" s="25">
        <v>4.6360339525542714E-2</v>
      </c>
      <c r="F24" s="25">
        <v>-2.5431093253353226E-2</v>
      </c>
      <c r="G24" s="25">
        <v>-7.1093950015263373E-3</v>
      </c>
      <c r="H24" s="25">
        <v>-5.1066641261295301E-2</v>
      </c>
      <c r="I24" s="25">
        <v>1.3474287671564724E-2</v>
      </c>
      <c r="J24" s="25">
        <v>-3.057064181700312E-2</v>
      </c>
      <c r="K24" s="25">
        <v>-7.0937722536808679E-3</v>
      </c>
      <c r="L24" s="27"/>
    </row>
    <row r="25" spans="1:12" x14ac:dyDescent="0.25">
      <c r="A25" s="14"/>
      <c r="B25" s="15" t="s">
        <v>128</v>
      </c>
      <c r="C25" s="23" t="s">
        <v>294</v>
      </c>
      <c r="D25" s="23" t="s">
        <v>303</v>
      </c>
      <c r="E25" s="23" t="s">
        <v>324</v>
      </c>
      <c r="F25" s="23" t="s">
        <v>325</v>
      </c>
      <c r="G25" s="23" t="s">
        <v>306</v>
      </c>
      <c r="H25" s="23" t="s">
        <v>307</v>
      </c>
      <c r="I25" s="23" t="s">
        <v>326</v>
      </c>
      <c r="J25" s="23" t="s">
        <v>327</v>
      </c>
      <c r="K25" s="23" t="s">
        <v>310</v>
      </c>
      <c r="L25" s="27"/>
    </row>
    <row r="26" spans="1:12" x14ac:dyDescent="0.25"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5">
      <c r="A27" s="7" t="s">
        <v>15</v>
      </c>
      <c r="B27" s="7" t="s">
        <v>16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5">
      <c r="B28" s="7" t="s">
        <v>17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5">
      <c r="B29" s="7" t="s">
        <v>18</v>
      </c>
      <c r="L29" s="27"/>
    </row>
    <row r="30" spans="1:12" x14ac:dyDescent="0.25">
      <c r="B30" s="7" t="s">
        <v>217</v>
      </c>
      <c r="L30" s="27"/>
    </row>
    <row r="31" spans="1:12" x14ac:dyDescent="0.25">
      <c r="L31" s="27"/>
    </row>
    <row r="32" spans="1:12" x14ac:dyDescent="0.25">
      <c r="L32" s="27"/>
    </row>
    <row r="33" spans="12:19" x14ac:dyDescent="0.25">
      <c r="L33" s="27"/>
    </row>
    <row r="37" spans="12:19" x14ac:dyDescent="0.25">
      <c r="L37" s="27"/>
      <c r="M37" s="27"/>
      <c r="N37" s="27"/>
      <c r="O37" s="27"/>
      <c r="P37" s="27"/>
      <c r="Q37" s="27"/>
      <c r="R37" s="27"/>
      <c r="S37" s="27"/>
    </row>
    <row r="38" spans="12:19" x14ac:dyDescent="0.25">
      <c r="L38" s="27"/>
      <c r="M38" s="27"/>
      <c r="N38" s="27"/>
      <c r="O38" s="27"/>
      <c r="P38" s="27"/>
      <c r="Q38" s="27"/>
      <c r="R38" s="27"/>
      <c r="S38" s="27"/>
    </row>
    <row r="39" spans="12:19" x14ac:dyDescent="0.25">
      <c r="L39" s="27"/>
      <c r="M39" s="27"/>
      <c r="N39" s="27"/>
      <c r="O39" s="27"/>
      <c r="P39" s="27"/>
      <c r="Q39" s="27"/>
      <c r="R39" s="27"/>
      <c r="S39" s="27"/>
    </row>
    <row r="40" spans="12:19" x14ac:dyDescent="0.25">
      <c r="L40" s="27"/>
      <c r="M40" s="27"/>
      <c r="N40" s="27"/>
      <c r="O40" s="27"/>
      <c r="P40" s="27"/>
      <c r="Q40" s="27"/>
      <c r="R40" s="27"/>
      <c r="S40" s="27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FEE13-57F2-4F42-8A9C-242BC5E73E6E}">
  <dimension ref="A1:S40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4" sqref="C24:K25"/>
    </sheetView>
  </sheetViews>
  <sheetFormatPr defaultRowHeight="13.6" x14ac:dyDescent="0.25"/>
  <cols>
    <col min="1" max="1" width="9.875" bestFit="1" customWidth="1"/>
    <col min="2" max="2" width="57.25" bestFit="1" customWidth="1"/>
  </cols>
  <sheetData>
    <row r="1" spans="1:12" ht="82.9" x14ac:dyDescent="0.25">
      <c r="A1" s="6"/>
      <c r="B1" s="9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</row>
    <row r="2" spans="1:12" x14ac:dyDescent="0.25">
      <c r="A2" s="32">
        <v>44263</v>
      </c>
      <c r="B2" s="3" t="s">
        <v>312</v>
      </c>
      <c r="C2" s="4">
        <v>-0.18014988260912901</v>
      </c>
      <c r="D2" s="5">
        <v>0.19215240062468897</v>
      </c>
      <c r="E2" s="5">
        <v>1.6899962353747096</v>
      </c>
      <c r="F2" s="5">
        <v>1.5712437936051056</v>
      </c>
      <c r="G2" s="5">
        <v>1.5708505298722568</v>
      </c>
      <c r="H2" s="5">
        <v>2.4251312284027686</v>
      </c>
      <c r="I2" s="5">
        <v>0.14793143005470633</v>
      </c>
      <c r="J2" s="5">
        <v>0.94409366791435767</v>
      </c>
      <c r="K2" s="5" t="s">
        <v>320</v>
      </c>
    </row>
    <row r="3" spans="1:12" x14ac:dyDescent="0.25">
      <c r="A3" s="3">
        <v>44270</v>
      </c>
      <c r="B3" s="3" t="s">
        <v>78</v>
      </c>
      <c r="C3" s="4">
        <v>-0.18014988260912901</v>
      </c>
      <c r="D3" s="5">
        <v>0.19215240062468897</v>
      </c>
      <c r="E3" s="5">
        <v>1.7345887940217848</v>
      </c>
      <c r="F3" s="5">
        <v>1.465532088182451</v>
      </c>
      <c r="G3" s="5">
        <v>1.5239170528899884</v>
      </c>
      <c r="H3" s="5">
        <v>2.3570895550833124</v>
      </c>
      <c r="I3" s="5">
        <v>0.16962810813218618</v>
      </c>
      <c r="J3" s="5">
        <v>0.81635321541969896</v>
      </c>
      <c r="K3" s="5" t="s">
        <v>321</v>
      </c>
    </row>
    <row r="4" spans="1:12" x14ac:dyDescent="0.25">
      <c r="A4" s="32">
        <v>44277</v>
      </c>
      <c r="B4" s="3" t="s">
        <v>211</v>
      </c>
      <c r="C4" s="4">
        <v>0.21441937338354933</v>
      </c>
      <c r="D4" s="5">
        <v>0.19589623321862457</v>
      </c>
      <c r="E4" s="5">
        <v>1.7345887940217848</v>
      </c>
      <c r="F4" s="5">
        <v>1.465532088182451</v>
      </c>
      <c r="G4" s="5">
        <v>1.5239170528899884</v>
      </c>
      <c r="H4" s="5">
        <v>2.3570895550833124</v>
      </c>
      <c r="I4" s="5">
        <v>0.16962810813218618</v>
      </c>
      <c r="J4" s="5">
        <v>0.81635321541969896</v>
      </c>
      <c r="K4" s="5" t="s">
        <v>322</v>
      </c>
    </row>
    <row r="5" spans="1:12" x14ac:dyDescent="0.25">
      <c r="A5" s="3">
        <v>44285</v>
      </c>
      <c r="B5" s="3" t="s">
        <v>237</v>
      </c>
      <c r="C5" s="4">
        <v>0.24444210581347647</v>
      </c>
      <c r="D5" s="5">
        <v>0.12505226655081433</v>
      </c>
      <c r="E5" s="5">
        <v>1.7690488798614687</v>
      </c>
      <c r="F5" s="5">
        <v>1.1315079311968046</v>
      </c>
      <c r="G5" s="5">
        <v>1.1007681564412799</v>
      </c>
      <c r="H5" s="5">
        <v>2.0211968225805061</v>
      </c>
      <c r="I5" s="5">
        <v>0.16962810813218618</v>
      </c>
      <c r="J5" s="5">
        <v>0.77783933283062634</v>
      </c>
      <c r="K5" s="5" t="s">
        <v>323</v>
      </c>
    </row>
    <row r="6" spans="1:12" x14ac:dyDescent="0.25">
      <c r="A6" s="32"/>
      <c r="B6" s="3"/>
      <c r="C6" s="4"/>
      <c r="D6" s="5"/>
      <c r="E6" s="5"/>
      <c r="F6" s="5"/>
      <c r="G6" s="5"/>
      <c r="H6" s="5"/>
      <c r="I6" s="5"/>
      <c r="J6" s="5"/>
      <c r="K6" s="5"/>
    </row>
    <row r="7" spans="1:12" x14ac:dyDescent="0.25">
      <c r="A7" s="3"/>
      <c r="B7" s="3"/>
      <c r="C7" s="4"/>
      <c r="D7" s="5"/>
      <c r="E7" s="5"/>
      <c r="F7" s="5"/>
      <c r="G7" s="5"/>
      <c r="H7" s="5"/>
      <c r="I7" s="5"/>
      <c r="J7" s="5"/>
      <c r="K7" s="5"/>
    </row>
    <row r="8" spans="1:12" x14ac:dyDescent="0.25">
      <c r="A8" s="3"/>
      <c r="B8" s="3"/>
      <c r="C8" s="4"/>
      <c r="D8" s="5"/>
      <c r="E8" s="5"/>
      <c r="F8" s="5"/>
      <c r="G8" s="5"/>
      <c r="H8" s="5"/>
      <c r="I8" s="5"/>
      <c r="J8" s="5"/>
      <c r="K8" s="5"/>
    </row>
    <row r="9" spans="1:12" x14ac:dyDescent="0.25">
      <c r="A9" s="3"/>
      <c r="B9" s="3"/>
      <c r="C9" s="4"/>
      <c r="D9" s="5"/>
      <c r="E9" s="5"/>
      <c r="F9" s="5"/>
      <c r="G9" s="5"/>
      <c r="H9" s="5"/>
      <c r="I9" s="5"/>
      <c r="J9" s="5"/>
      <c r="K9" s="5"/>
    </row>
    <row r="10" spans="1:12" x14ac:dyDescent="0.25">
      <c r="A10" s="3"/>
      <c r="B10" s="3"/>
      <c r="C10" s="4"/>
      <c r="D10" s="5"/>
      <c r="E10" s="5"/>
      <c r="F10" s="5"/>
      <c r="G10" s="5"/>
      <c r="H10" s="5"/>
      <c r="I10" s="5"/>
      <c r="J10" s="5"/>
      <c r="K10" s="5"/>
    </row>
    <row r="11" spans="1:12" x14ac:dyDescent="0.25">
      <c r="A11" s="32"/>
      <c r="B11" s="3"/>
      <c r="C11" s="4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3"/>
      <c r="B12" s="3"/>
      <c r="C12" s="4"/>
      <c r="D12" s="5"/>
      <c r="E12" s="5"/>
      <c r="F12" s="5"/>
      <c r="G12" s="5"/>
      <c r="H12" s="5"/>
      <c r="I12" s="5"/>
      <c r="J12" s="5"/>
      <c r="K12" s="5"/>
      <c r="L12" s="27"/>
    </row>
    <row r="13" spans="1:12" x14ac:dyDescent="0.25">
      <c r="A13" s="32"/>
      <c r="B13" s="3"/>
      <c r="C13" s="4"/>
      <c r="D13" s="5"/>
      <c r="E13" s="5"/>
      <c r="F13" s="5"/>
      <c r="G13" s="5"/>
      <c r="H13" s="5"/>
      <c r="I13" s="5"/>
      <c r="J13" s="5"/>
      <c r="K13" s="5"/>
      <c r="L13" s="27"/>
    </row>
    <row r="14" spans="1:12" x14ac:dyDescent="0.25">
      <c r="A14" s="3"/>
      <c r="B14" s="3"/>
      <c r="C14" s="4"/>
      <c r="D14" s="5"/>
      <c r="E14" s="5"/>
      <c r="F14" s="5"/>
      <c r="G14" s="5"/>
      <c r="H14" s="5"/>
      <c r="I14" s="5"/>
      <c r="J14" s="5"/>
      <c r="K14" s="5"/>
      <c r="L14" s="27"/>
    </row>
    <row r="15" spans="1:12" x14ac:dyDescent="0.25">
      <c r="A15" s="3"/>
      <c r="B15" s="3"/>
      <c r="C15" s="4"/>
      <c r="D15" s="5"/>
      <c r="E15" s="5"/>
      <c r="F15" s="5"/>
      <c r="G15" s="5"/>
      <c r="H15" s="5"/>
      <c r="I15" s="5"/>
      <c r="J15" s="5"/>
      <c r="K15" s="5"/>
      <c r="L15" s="27"/>
    </row>
    <row r="16" spans="1:12" x14ac:dyDescent="0.25">
      <c r="A16" s="3"/>
      <c r="B16" s="3"/>
      <c r="C16" s="4"/>
      <c r="D16" s="5"/>
      <c r="E16" s="5"/>
      <c r="F16" s="5"/>
      <c r="G16" s="5"/>
      <c r="H16" s="5"/>
      <c r="I16" s="5"/>
      <c r="J16" s="5"/>
      <c r="K16" s="5"/>
      <c r="L16" s="27"/>
    </row>
    <row r="17" spans="1:12" x14ac:dyDescent="0.25">
      <c r="A17" s="3"/>
      <c r="B17" s="3"/>
      <c r="C17" s="4"/>
      <c r="D17" s="5"/>
      <c r="E17" s="5"/>
      <c r="F17" s="5"/>
      <c r="G17" s="5"/>
      <c r="H17" s="5"/>
      <c r="I17" s="5"/>
      <c r="J17" s="5"/>
      <c r="K17" s="5"/>
      <c r="L17" s="27"/>
    </row>
    <row r="18" spans="1:12" x14ac:dyDescent="0.25">
      <c r="A18" s="3"/>
      <c r="B18" s="3"/>
      <c r="C18" s="4"/>
      <c r="D18" s="5"/>
      <c r="E18" s="5"/>
      <c r="F18" s="5"/>
      <c r="G18" s="5"/>
      <c r="H18" s="5"/>
      <c r="I18" s="5"/>
      <c r="J18" s="5"/>
      <c r="K18" s="5"/>
      <c r="L18" s="27"/>
    </row>
    <row r="19" spans="1:12" x14ac:dyDescent="0.25">
      <c r="A19" s="10"/>
      <c r="B19" s="3"/>
      <c r="C19" s="4"/>
      <c r="D19" s="5"/>
      <c r="E19" s="5"/>
      <c r="F19" s="5"/>
      <c r="G19" s="5"/>
      <c r="H19" s="5"/>
      <c r="I19" s="5"/>
      <c r="J19" s="5"/>
      <c r="K19" s="5"/>
      <c r="L19" s="27"/>
    </row>
    <row r="20" spans="1:12" x14ac:dyDescent="0.25">
      <c r="A20" s="3">
        <v>44443</v>
      </c>
      <c r="B20" s="8" t="s">
        <v>313</v>
      </c>
      <c r="C20" s="21"/>
      <c r="D20" s="18"/>
      <c r="E20" s="18"/>
      <c r="F20" s="18"/>
      <c r="G20" s="18"/>
      <c r="H20" s="18"/>
      <c r="I20" s="18"/>
      <c r="J20" s="18"/>
      <c r="K20" s="18"/>
      <c r="L20" s="27"/>
    </row>
    <row r="21" spans="1:12" x14ac:dyDescent="0.25">
      <c r="A21" s="3">
        <v>44497</v>
      </c>
      <c r="B21" s="19" t="s">
        <v>46</v>
      </c>
      <c r="C21" s="5" t="s">
        <v>23</v>
      </c>
      <c r="D21" s="5" t="s">
        <v>23</v>
      </c>
      <c r="E21" s="5" t="s">
        <v>23</v>
      </c>
      <c r="F21" s="5"/>
      <c r="G21" s="5"/>
      <c r="H21" s="5"/>
      <c r="I21" s="5"/>
      <c r="J21" s="5"/>
      <c r="K21" s="5"/>
      <c r="L21" s="27"/>
    </row>
    <row r="22" spans="1:12" x14ac:dyDescent="0.25">
      <c r="A22" s="12">
        <v>44443</v>
      </c>
      <c r="B22" s="24" t="s">
        <v>314</v>
      </c>
      <c r="C22" s="25"/>
      <c r="D22" s="25"/>
      <c r="E22" s="25"/>
      <c r="F22" s="25"/>
      <c r="G22" s="25"/>
      <c r="H22" s="25"/>
      <c r="I22" s="25"/>
      <c r="J22" s="25"/>
      <c r="K22" s="25"/>
      <c r="L22" s="27"/>
    </row>
    <row r="23" spans="1:12" x14ac:dyDescent="0.25">
      <c r="A23" s="12">
        <v>44497</v>
      </c>
      <c r="B23" s="24" t="s">
        <v>315</v>
      </c>
      <c r="C23" s="25" t="s">
        <v>23</v>
      </c>
      <c r="D23" s="25" t="s">
        <v>23</v>
      </c>
      <c r="E23" s="25" t="s">
        <v>23</v>
      </c>
      <c r="F23" s="25"/>
      <c r="G23" s="25"/>
      <c r="H23" s="25"/>
      <c r="I23" s="25"/>
      <c r="J23" s="25"/>
      <c r="K23" s="25"/>
      <c r="L23" s="27"/>
    </row>
    <row r="24" spans="1:12" x14ac:dyDescent="0.25">
      <c r="A24" s="12"/>
      <c r="B24" s="24" t="s">
        <v>51</v>
      </c>
      <c r="C24" s="25">
        <v>8.3792733493466189E-3</v>
      </c>
      <c r="D24" s="25">
        <v>2.4333104867271514E-3</v>
      </c>
      <c r="E24" s="25">
        <v>0.11219657214887206</v>
      </c>
      <c r="F24" s="25">
        <v>0.3411848156484163</v>
      </c>
      <c r="G24" s="25">
        <v>0.34147307406696314</v>
      </c>
      <c r="H24" s="25">
        <v>6.7051559212086859E-2</v>
      </c>
      <c r="I24" s="25">
        <v>0.15448034366523927</v>
      </c>
      <c r="J24" s="25">
        <v>2.4622215501324547E-2</v>
      </c>
      <c r="K24" s="25">
        <v>8.7444539178178363E-2</v>
      </c>
      <c r="L24" s="27"/>
    </row>
    <row r="25" spans="1:12" x14ac:dyDescent="0.25">
      <c r="A25" s="14"/>
      <c r="B25" s="15" t="s">
        <v>128</v>
      </c>
      <c r="C25" s="23" t="s">
        <v>328</v>
      </c>
      <c r="D25" s="23" t="s">
        <v>329</v>
      </c>
      <c r="E25" s="23" t="s">
        <v>330</v>
      </c>
      <c r="F25" s="23" t="s">
        <v>331</v>
      </c>
      <c r="G25" s="23" t="s">
        <v>332</v>
      </c>
      <c r="H25" s="23" t="s">
        <v>333</v>
      </c>
      <c r="I25" s="23" t="s">
        <v>334</v>
      </c>
      <c r="J25" s="23" t="s">
        <v>335</v>
      </c>
      <c r="K25" s="23" t="s">
        <v>336</v>
      </c>
      <c r="L25" s="27"/>
    </row>
    <row r="26" spans="1:12" x14ac:dyDescent="0.25"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5">
      <c r="A27" s="7" t="s">
        <v>15</v>
      </c>
      <c r="B27" s="7" t="s">
        <v>16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5">
      <c r="B28" s="7" t="s">
        <v>17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5">
      <c r="B29" s="7" t="s">
        <v>18</v>
      </c>
      <c r="L29" s="27"/>
    </row>
    <row r="30" spans="1:12" x14ac:dyDescent="0.25">
      <c r="B30" s="7" t="s">
        <v>217</v>
      </c>
      <c r="L30" s="27"/>
    </row>
    <row r="31" spans="1:12" x14ac:dyDescent="0.25">
      <c r="L31" s="27"/>
    </row>
    <row r="32" spans="1:12" x14ac:dyDescent="0.25">
      <c r="L32" s="27"/>
    </row>
    <row r="33" spans="12:19" x14ac:dyDescent="0.25">
      <c r="L33" s="27"/>
    </row>
    <row r="37" spans="12:19" x14ac:dyDescent="0.25">
      <c r="L37" s="27"/>
      <c r="M37" s="27"/>
      <c r="N37" s="27"/>
      <c r="O37" s="27"/>
      <c r="P37" s="27"/>
      <c r="Q37" s="27"/>
      <c r="R37" s="27"/>
      <c r="S37" s="27"/>
    </row>
    <row r="38" spans="12:19" x14ac:dyDescent="0.25">
      <c r="L38" s="27"/>
      <c r="M38" s="27"/>
      <c r="N38" s="27"/>
      <c r="O38" s="27"/>
      <c r="P38" s="27"/>
      <c r="Q38" s="27"/>
      <c r="R38" s="27"/>
      <c r="S38" s="27"/>
    </row>
    <row r="39" spans="12:19" x14ac:dyDescent="0.25">
      <c r="L39" s="27"/>
      <c r="M39" s="27"/>
      <c r="N39" s="27"/>
      <c r="O39" s="27"/>
      <c r="P39" s="27"/>
      <c r="Q39" s="27"/>
      <c r="R39" s="27"/>
      <c r="S39" s="27"/>
    </row>
    <row r="40" spans="12:19" x14ac:dyDescent="0.25">
      <c r="L40" s="27"/>
      <c r="M40" s="27"/>
      <c r="N40" s="27"/>
      <c r="O40" s="27"/>
      <c r="P40" s="27"/>
      <c r="Q40" s="27"/>
      <c r="R40" s="27"/>
      <c r="S40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1FB63-1A7C-4D44-B09A-5E5A5C9BE0BC}">
  <sheetPr>
    <pageSetUpPr fitToPage="1"/>
  </sheetPr>
  <dimension ref="A1:K37"/>
  <sheetViews>
    <sheetView showGridLines="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J37" sqref="J37"/>
    </sheetView>
  </sheetViews>
  <sheetFormatPr defaultRowHeight="13.6" x14ac:dyDescent="0.25"/>
  <cols>
    <col min="1" max="1" width="9.875" bestFit="1" customWidth="1"/>
    <col min="2" max="2" width="57.75" customWidth="1"/>
  </cols>
  <sheetData>
    <row r="1" spans="1:11" ht="82.9" x14ac:dyDescent="0.25">
      <c r="A1" s="6"/>
      <c r="B1" s="9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</row>
    <row r="2" spans="1:11" x14ac:dyDescent="0.25">
      <c r="A2" s="3">
        <v>43352</v>
      </c>
      <c r="B2" s="3" t="s">
        <v>14</v>
      </c>
      <c r="C2" s="4">
        <v>0.9633417544694538</v>
      </c>
      <c r="D2" s="5">
        <v>0.57048066474947889</v>
      </c>
      <c r="E2" s="5">
        <v>1.1984151964819534</v>
      </c>
      <c r="F2" s="5">
        <v>2.2525766751372531</v>
      </c>
      <c r="G2" s="5">
        <v>3.9787907127294431</v>
      </c>
      <c r="H2" s="5">
        <v>1.6353617123862454</v>
      </c>
      <c r="I2" s="5">
        <v>0.8388612460804219</v>
      </c>
      <c r="J2" s="5">
        <v>0.79036242518984312</v>
      </c>
      <c r="K2" s="5">
        <v>0.8495567875036335</v>
      </c>
    </row>
    <row r="3" spans="1:11" x14ac:dyDescent="0.25">
      <c r="A3" s="3">
        <v>43359</v>
      </c>
      <c r="B3" s="3" t="s">
        <v>9</v>
      </c>
      <c r="C3" s="4">
        <v>1.0313703422272056</v>
      </c>
      <c r="D3" s="5">
        <v>0.57048066474947889</v>
      </c>
      <c r="E3" s="5">
        <v>1.2375967489038919</v>
      </c>
      <c r="F3" s="5">
        <v>2.093968664356169</v>
      </c>
      <c r="G3" s="5">
        <v>3.7828357766357223</v>
      </c>
      <c r="H3" s="5">
        <v>2.6019141316755592</v>
      </c>
      <c r="I3" s="5">
        <v>0.8388612460804219</v>
      </c>
      <c r="J3" s="5">
        <v>0.79105517574979212</v>
      </c>
      <c r="K3" s="5">
        <v>0.86226645371426736</v>
      </c>
    </row>
    <row r="4" spans="1:11" x14ac:dyDescent="0.25">
      <c r="A4" s="3">
        <v>43366</v>
      </c>
      <c r="B4" s="3" t="s">
        <v>20</v>
      </c>
      <c r="C4" s="4">
        <v>1.0313703422272056</v>
      </c>
      <c r="D4" s="5">
        <v>0.56963754245933473</v>
      </c>
      <c r="E4" s="5">
        <v>1.2375967489038919</v>
      </c>
      <c r="F4" s="5">
        <v>2.093968664356169</v>
      </c>
      <c r="G4" s="5">
        <v>3.8080652412007492</v>
      </c>
      <c r="H4" s="5">
        <v>2.1295155748842007</v>
      </c>
      <c r="I4" s="5">
        <v>0.8388612460804219</v>
      </c>
      <c r="J4" s="5">
        <v>0.77525778680802071</v>
      </c>
      <c r="K4" s="5">
        <v>0.86226645371426736</v>
      </c>
    </row>
    <row r="5" spans="1:11" x14ac:dyDescent="0.25">
      <c r="A5" s="3">
        <v>43373</v>
      </c>
      <c r="B5" s="3" t="s">
        <v>10</v>
      </c>
      <c r="C5" s="4">
        <v>1.0339365611572475</v>
      </c>
      <c r="D5" s="5">
        <v>0.56963754245933473</v>
      </c>
      <c r="E5" s="5">
        <v>1.2375967489038919</v>
      </c>
      <c r="F5" s="5">
        <v>1.0717954315639713</v>
      </c>
      <c r="G5" s="5">
        <v>3.3818338009335269</v>
      </c>
      <c r="H5" s="5">
        <v>2.1296546512632766</v>
      </c>
      <c r="I5" s="5">
        <v>1.1009543683375789</v>
      </c>
      <c r="J5" s="5">
        <v>0.77525778680802071</v>
      </c>
      <c r="K5" s="5">
        <v>0.84595976490304992</v>
      </c>
    </row>
    <row r="6" spans="1:11" x14ac:dyDescent="0.25">
      <c r="A6" s="3">
        <v>43380</v>
      </c>
      <c r="B6" s="3" t="s">
        <v>11</v>
      </c>
      <c r="C6" s="4">
        <v>1.0339365611572475</v>
      </c>
      <c r="D6" s="5">
        <v>0.65597948420285923</v>
      </c>
      <c r="E6" s="5">
        <v>1.2175860575472137</v>
      </c>
      <c r="F6" s="5">
        <v>1.348421586198278</v>
      </c>
      <c r="G6" s="5">
        <v>3.3587653422766648</v>
      </c>
      <c r="H6" s="5">
        <v>1.6717116465234747</v>
      </c>
      <c r="I6" s="5">
        <v>1.1009543683375789</v>
      </c>
      <c r="J6" s="5">
        <v>0.75642257720061767</v>
      </c>
      <c r="K6" s="5">
        <v>0.82627654450667576</v>
      </c>
    </row>
    <row r="7" spans="1:11" x14ac:dyDescent="0.25">
      <c r="A7" s="3">
        <v>43388</v>
      </c>
      <c r="B7" s="3" t="s">
        <v>22</v>
      </c>
      <c r="C7" s="4">
        <v>0.76966319929552185</v>
      </c>
      <c r="D7" s="5">
        <v>0.65597948420285923</v>
      </c>
      <c r="E7" s="5">
        <v>1.2175860575472137</v>
      </c>
      <c r="F7" s="5">
        <v>0.99134505934258621</v>
      </c>
      <c r="G7" s="5">
        <v>2.6706942784991972</v>
      </c>
      <c r="H7" s="5">
        <v>1.6717116465234747</v>
      </c>
      <c r="I7" s="5">
        <v>1.1009543683375789</v>
      </c>
      <c r="J7" s="5">
        <v>0.75471938866937205</v>
      </c>
      <c r="K7" s="5">
        <v>0.93837732798121309</v>
      </c>
    </row>
    <row r="8" spans="1:11" x14ac:dyDescent="0.25">
      <c r="A8" s="3">
        <v>43394</v>
      </c>
      <c r="B8" s="3" t="s">
        <v>27</v>
      </c>
      <c r="C8" s="4">
        <v>0.80300743086327486</v>
      </c>
      <c r="D8" s="5">
        <v>0.68372791219282369</v>
      </c>
      <c r="E8" s="5">
        <v>1.2257781541672805</v>
      </c>
      <c r="F8" s="5">
        <v>0.99041991029617904</v>
      </c>
      <c r="G8" s="5">
        <v>2.7371609874599079</v>
      </c>
      <c r="H8" s="5">
        <v>-1.2348980604842474</v>
      </c>
      <c r="I8" s="5">
        <v>0.6645635588550125</v>
      </c>
      <c r="J8" s="5">
        <v>0.74093297811638292</v>
      </c>
      <c r="K8" s="5">
        <v>1.0764414465822911</v>
      </c>
    </row>
    <row r="9" spans="1:11" x14ac:dyDescent="0.25">
      <c r="A9" s="3">
        <v>43401</v>
      </c>
      <c r="B9" s="3" t="s">
        <v>12</v>
      </c>
      <c r="C9" s="4">
        <v>0.80887504794402787</v>
      </c>
      <c r="D9" s="5">
        <v>0.68372791219282369</v>
      </c>
      <c r="E9" s="5">
        <v>1.2257781541672805</v>
      </c>
      <c r="F9" s="5">
        <v>1.2094287943184465</v>
      </c>
      <c r="G9" s="5">
        <v>2.5377702076901003</v>
      </c>
      <c r="H9" s="5">
        <v>-1.3163936399196479</v>
      </c>
      <c r="I9" s="5">
        <v>0.6645635588550125</v>
      </c>
      <c r="J9" s="5">
        <v>0.74093297811638292</v>
      </c>
      <c r="K9" s="5">
        <v>1.0178312427983074</v>
      </c>
    </row>
    <row r="10" spans="1:11" x14ac:dyDescent="0.25">
      <c r="A10" s="3">
        <v>43408</v>
      </c>
      <c r="B10" s="3" t="s">
        <v>24</v>
      </c>
      <c r="C10" s="4">
        <v>0.8024745173231338</v>
      </c>
      <c r="D10" s="5">
        <v>0.68595104397537932</v>
      </c>
      <c r="E10" s="5">
        <v>1.2072189344654041</v>
      </c>
      <c r="F10" s="5">
        <v>1.066036793097404</v>
      </c>
      <c r="G10" s="5">
        <v>2.4438197059144184</v>
      </c>
      <c r="H10" s="5">
        <v>-1.1475796579159718</v>
      </c>
      <c r="I10" s="5">
        <v>0.6645635588550125</v>
      </c>
      <c r="J10" s="5">
        <v>0.78224773876083009</v>
      </c>
      <c r="K10" s="5">
        <v>0.98394481179715865</v>
      </c>
    </row>
    <row r="11" spans="1:11" x14ac:dyDescent="0.25">
      <c r="A11" s="3">
        <v>43415</v>
      </c>
      <c r="B11" s="3" t="s">
        <v>26</v>
      </c>
      <c r="C11" s="4">
        <v>0.81045275040139586</v>
      </c>
      <c r="D11" s="5">
        <v>0.68595104397537932</v>
      </c>
      <c r="E11" s="5">
        <v>1.2041504400854548</v>
      </c>
      <c r="F11" s="5">
        <v>1.066036793097404</v>
      </c>
      <c r="G11" s="5">
        <v>2.4438197059144184</v>
      </c>
      <c r="H11" s="5">
        <v>-1.1475796579159718</v>
      </c>
      <c r="I11" s="5">
        <v>0.6645635588550125</v>
      </c>
      <c r="J11" s="5">
        <v>0.78224773876083009</v>
      </c>
      <c r="K11" s="5">
        <v>0.98394481179715865</v>
      </c>
    </row>
    <row r="12" spans="1:11" x14ac:dyDescent="0.25">
      <c r="A12" s="3">
        <v>43422</v>
      </c>
      <c r="B12" s="3" t="s">
        <v>25</v>
      </c>
      <c r="C12" s="4">
        <v>0.39788471484756371</v>
      </c>
      <c r="D12" s="5">
        <v>0.68595104397537932</v>
      </c>
      <c r="E12" s="5">
        <v>1.1422355463626463</v>
      </c>
      <c r="F12" s="5">
        <v>0.43547908839988669</v>
      </c>
      <c r="G12" s="5">
        <v>1.7166188764306771</v>
      </c>
      <c r="H12" s="5">
        <v>3.5087356989461789</v>
      </c>
      <c r="I12" s="5">
        <v>0.50263115720545914</v>
      </c>
      <c r="J12" s="5">
        <v>0.72409246296222274</v>
      </c>
      <c r="K12" s="5">
        <v>0.97305872082840406</v>
      </c>
    </row>
    <row r="13" spans="1:11" x14ac:dyDescent="0.25">
      <c r="A13" s="3">
        <v>43429</v>
      </c>
      <c r="B13" s="3" t="s">
        <v>47</v>
      </c>
      <c r="C13" s="4">
        <v>0.39662387499994622</v>
      </c>
      <c r="D13" s="5">
        <v>0.69878603796162353</v>
      </c>
      <c r="E13" s="5">
        <v>1.1292140992886943</v>
      </c>
      <c r="F13" s="5">
        <v>0.21544713089330814</v>
      </c>
      <c r="G13" s="5">
        <v>1.5660105070661643</v>
      </c>
      <c r="H13" s="5">
        <v>4.4022851176693116</v>
      </c>
      <c r="I13" s="5">
        <v>0.70839259562485646</v>
      </c>
      <c r="J13" s="5">
        <v>0.72727898763011778</v>
      </c>
      <c r="K13" s="5">
        <v>0.83217775308127562</v>
      </c>
    </row>
    <row r="14" spans="1:11" x14ac:dyDescent="0.25">
      <c r="A14" s="3">
        <v>43436</v>
      </c>
      <c r="B14" s="3" t="s">
        <v>24</v>
      </c>
      <c r="C14" s="4">
        <v>0.4030396141190522</v>
      </c>
      <c r="D14" s="5">
        <v>0.74160478239560956</v>
      </c>
      <c r="E14" s="5">
        <v>1.0720492437101428</v>
      </c>
      <c r="F14" s="5">
        <v>0.30158979469310787</v>
      </c>
      <c r="G14" s="5">
        <v>1.4601450383951222</v>
      </c>
      <c r="H14" s="5">
        <v>4.5963959381735791</v>
      </c>
      <c r="I14" s="5">
        <v>0.70839259562485646</v>
      </c>
      <c r="J14" s="5">
        <v>0.75195132226492933</v>
      </c>
      <c r="K14" s="5">
        <v>0.81667845382179571</v>
      </c>
    </row>
    <row r="15" spans="1:11" x14ac:dyDescent="0.25">
      <c r="A15" s="3">
        <v>43443</v>
      </c>
      <c r="B15" s="3" t="s">
        <v>48</v>
      </c>
      <c r="C15" s="4">
        <v>0.40322342117646315</v>
      </c>
      <c r="D15" s="5">
        <v>0.60271541712677545</v>
      </c>
      <c r="E15" s="5">
        <v>1.075676184925896</v>
      </c>
      <c r="F15" s="5">
        <v>0.36542497079056635</v>
      </c>
      <c r="G15" s="5">
        <v>1.381239522880128</v>
      </c>
      <c r="H15" s="5">
        <v>5.1673196864245483</v>
      </c>
      <c r="I15" s="5">
        <v>0.67178773753899301</v>
      </c>
      <c r="J15" s="5">
        <v>0.83089808886789296</v>
      </c>
      <c r="K15" s="5">
        <v>0.87172201076660261</v>
      </c>
    </row>
    <row r="16" spans="1:11" x14ac:dyDescent="0.25">
      <c r="A16" s="3">
        <v>43450</v>
      </c>
      <c r="B16" s="3" t="s">
        <v>22</v>
      </c>
      <c r="C16" s="4">
        <v>0.3297477164337721</v>
      </c>
      <c r="D16" s="5">
        <v>0.60271541712677545</v>
      </c>
      <c r="E16" s="5">
        <v>1.0795818400116528</v>
      </c>
      <c r="F16" s="5">
        <v>0.16635327418569079</v>
      </c>
      <c r="G16" s="5">
        <v>1.1388585165022453</v>
      </c>
      <c r="H16" s="5">
        <v>4.4617631830512234</v>
      </c>
      <c r="I16" s="5">
        <v>0.6719329209534628</v>
      </c>
      <c r="J16" s="5">
        <v>0.83193645579344011</v>
      </c>
      <c r="K16" s="5">
        <v>0.87920661373507591</v>
      </c>
    </row>
    <row r="17" spans="1:11" x14ac:dyDescent="0.25">
      <c r="A17" s="3">
        <v>43457</v>
      </c>
      <c r="B17" s="3" t="s">
        <v>27</v>
      </c>
      <c r="C17" s="4">
        <v>0.3297477164337721</v>
      </c>
      <c r="D17" s="5">
        <v>0.56918907427462395</v>
      </c>
      <c r="E17" s="5">
        <v>1.0795822701747417</v>
      </c>
      <c r="F17" s="5">
        <v>0.16628413741516046</v>
      </c>
      <c r="G17" s="5">
        <v>1.0217492842491678</v>
      </c>
      <c r="H17" s="5">
        <v>4.4617153803327323</v>
      </c>
      <c r="I17" s="5">
        <v>0.69318960621678649</v>
      </c>
      <c r="J17" s="5">
        <v>0.8277254897856261</v>
      </c>
      <c r="K17" s="5">
        <v>0.84914309367540708</v>
      </c>
    </row>
    <row r="18" spans="1:11" x14ac:dyDescent="0.25">
      <c r="A18" s="3">
        <v>43464</v>
      </c>
      <c r="B18" s="3" t="s">
        <v>12</v>
      </c>
      <c r="C18" s="4">
        <v>0.32256433025135323</v>
      </c>
      <c r="D18" s="5">
        <v>0.56918907427462395</v>
      </c>
      <c r="E18" s="5">
        <v>1.0795822701747417</v>
      </c>
      <c r="F18" s="5">
        <v>0.79545001407569105</v>
      </c>
      <c r="G18" s="5">
        <v>1.1725068160649863</v>
      </c>
      <c r="H18" s="5">
        <v>4.3790122179704696</v>
      </c>
      <c r="I18" s="5">
        <v>0.69318960621678649</v>
      </c>
      <c r="J18" s="5">
        <v>0.83193634741380007</v>
      </c>
      <c r="K18" s="5">
        <v>0.96466830455791552</v>
      </c>
    </row>
    <row r="19" spans="1:11" x14ac:dyDescent="0.25">
      <c r="A19" s="3">
        <v>43471</v>
      </c>
      <c r="B19" s="3" t="s">
        <v>24</v>
      </c>
      <c r="C19" s="4">
        <v>0.32565687229437401</v>
      </c>
      <c r="D19" s="5">
        <v>0.56653953267026813</v>
      </c>
      <c r="E19" s="5">
        <v>1.0581523671955209</v>
      </c>
      <c r="F19" s="5">
        <v>0.79335582275447347</v>
      </c>
      <c r="G19" s="5">
        <v>1.1248442856596941</v>
      </c>
      <c r="H19" s="5">
        <v>4.4509873381572946</v>
      </c>
      <c r="I19" s="5">
        <v>0.69318960621678649</v>
      </c>
      <c r="J19" s="5">
        <v>0.83763059156500252</v>
      </c>
      <c r="K19" s="5">
        <v>0.9398552019755938</v>
      </c>
    </row>
    <row r="20" spans="1:11" x14ac:dyDescent="0.25">
      <c r="A20" s="3">
        <v>43481</v>
      </c>
      <c r="B20" s="3" t="s">
        <v>50</v>
      </c>
      <c r="C20" s="20">
        <v>0.1</v>
      </c>
      <c r="D20" s="5">
        <v>0.56653953267026813</v>
      </c>
      <c r="E20" s="5">
        <v>1.1512860881442206</v>
      </c>
      <c r="F20" s="5">
        <v>0.98062833032244245</v>
      </c>
      <c r="G20" s="5">
        <v>1.2961510045734674</v>
      </c>
      <c r="H20" s="5">
        <v>4.3254301032870357</v>
      </c>
      <c r="I20" s="5">
        <v>0.69367966768629474</v>
      </c>
      <c r="J20" s="5">
        <v>0.84671239265123899</v>
      </c>
      <c r="K20" s="5">
        <v>0.94646949529049285</v>
      </c>
    </row>
    <row r="21" spans="1:11" x14ac:dyDescent="0.25">
      <c r="A21" s="3">
        <v>43488</v>
      </c>
      <c r="B21" s="3" t="s">
        <v>27</v>
      </c>
      <c r="C21" s="4" t="s">
        <v>23</v>
      </c>
      <c r="D21" s="5">
        <v>0.57079433932035195</v>
      </c>
      <c r="E21" s="5">
        <v>1.1512860881442206</v>
      </c>
      <c r="F21" s="5">
        <v>0.98062833032244245</v>
      </c>
      <c r="G21" s="5">
        <v>1.3483269138405567</v>
      </c>
      <c r="H21" s="5">
        <v>4.3530290754213103</v>
      </c>
      <c r="I21" s="5">
        <v>0.69074399299764155</v>
      </c>
      <c r="J21" s="5">
        <v>0.84671239265123899</v>
      </c>
      <c r="K21" s="5">
        <v>1.0312763876774917</v>
      </c>
    </row>
    <row r="22" spans="1:11" x14ac:dyDescent="0.25">
      <c r="A22" s="3">
        <v>43495</v>
      </c>
      <c r="B22" s="3" t="s">
        <v>12</v>
      </c>
      <c r="C22" s="4" t="s">
        <v>23</v>
      </c>
      <c r="D22" s="5">
        <v>0.57079433932035195</v>
      </c>
      <c r="E22" s="5">
        <v>1.1512860881442206</v>
      </c>
      <c r="F22" s="5">
        <v>1.027064248783462</v>
      </c>
      <c r="G22" s="5">
        <v>1.3576864957264361</v>
      </c>
      <c r="H22" s="5">
        <v>4.4818404344578529</v>
      </c>
      <c r="I22" s="5">
        <v>0.69074399299764155</v>
      </c>
      <c r="J22" s="5">
        <v>0.84671239265123899</v>
      </c>
      <c r="K22" s="5">
        <v>1.0477067952818153</v>
      </c>
    </row>
    <row r="23" spans="1:11" x14ac:dyDescent="0.25">
      <c r="A23" s="3">
        <v>43502</v>
      </c>
      <c r="B23" s="3" t="s">
        <v>52</v>
      </c>
      <c r="C23" s="4" t="s">
        <v>23</v>
      </c>
      <c r="D23" s="5">
        <v>0.57014938270740823</v>
      </c>
      <c r="E23" s="5">
        <v>1.1449452482535765</v>
      </c>
      <c r="F23" s="5">
        <v>1.0284257764761242</v>
      </c>
      <c r="G23" s="5">
        <v>1.3502415277172346</v>
      </c>
      <c r="H23" s="5">
        <v>4.5571568462805105</v>
      </c>
      <c r="I23" s="5">
        <v>0.69074399299764155</v>
      </c>
      <c r="J23" s="5">
        <v>0.83635061015377821</v>
      </c>
      <c r="K23" s="5">
        <v>1.0472617477523563</v>
      </c>
    </row>
    <row r="24" spans="1:11" x14ac:dyDescent="0.25">
      <c r="A24" s="3">
        <v>43509</v>
      </c>
      <c r="B24" s="3" t="s">
        <v>53</v>
      </c>
      <c r="C24" s="4" t="s">
        <v>23</v>
      </c>
      <c r="D24" s="5">
        <v>0.57014938270740823</v>
      </c>
      <c r="E24" s="5">
        <v>1.1810324908219809</v>
      </c>
      <c r="F24" s="5">
        <v>1.814600892070457</v>
      </c>
      <c r="G24" s="5">
        <v>1.5476581556281233</v>
      </c>
      <c r="H24" s="5">
        <v>4.5747903563376262</v>
      </c>
      <c r="I24" s="5">
        <v>0.69074399299764155</v>
      </c>
      <c r="J24" s="5">
        <v>0.8363607654181302</v>
      </c>
      <c r="K24" s="5">
        <v>1.0454159777560132</v>
      </c>
    </row>
    <row r="25" spans="1:11" x14ac:dyDescent="0.25">
      <c r="A25" s="3">
        <v>43515</v>
      </c>
      <c r="B25" s="3" t="s">
        <v>54</v>
      </c>
      <c r="C25" s="4" t="s">
        <v>23</v>
      </c>
      <c r="D25" s="5">
        <v>0.57014938270740823</v>
      </c>
      <c r="E25" s="5">
        <v>1.1810324908219809</v>
      </c>
      <c r="F25" s="5">
        <v>1.814600892070457</v>
      </c>
      <c r="G25" s="5">
        <v>1.0358405301536735</v>
      </c>
      <c r="H25" s="5">
        <v>4.5747903563376262</v>
      </c>
      <c r="I25" s="5">
        <v>0.69074399299764155</v>
      </c>
      <c r="J25" s="5">
        <v>0.8363607654181302</v>
      </c>
      <c r="K25" s="22">
        <v>0.84</v>
      </c>
    </row>
    <row r="26" spans="1:11" x14ac:dyDescent="0.25">
      <c r="A26" s="3">
        <v>43522</v>
      </c>
      <c r="B26" s="3" t="s">
        <v>55</v>
      </c>
      <c r="C26" s="4" t="s">
        <v>23</v>
      </c>
      <c r="D26" s="5">
        <v>0.5653802560317911</v>
      </c>
      <c r="E26" s="5">
        <v>1.1810322639408191</v>
      </c>
      <c r="F26" s="5">
        <v>1.3746327620113892</v>
      </c>
      <c r="G26" s="5">
        <v>0.94333123273944919</v>
      </c>
      <c r="H26" s="5">
        <v>4.5724470331991336</v>
      </c>
      <c r="I26" s="5">
        <v>0.70050048223998951</v>
      </c>
      <c r="J26" s="5">
        <v>0.83636103832811726</v>
      </c>
      <c r="K26" s="5" t="s">
        <v>23</v>
      </c>
    </row>
    <row r="27" spans="1:11" x14ac:dyDescent="0.25">
      <c r="A27" s="3">
        <v>43527</v>
      </c>
      <c r="B27" s="3" t="s">
        <v>24</v>
      </c>
      <c r="C27" s="4" t="s">
        <v>23</v>
      </c>
      <c r="D27" s="5">
        <v>0.57566359372104292</v>
      </c>
      <c r="E27" s="5">
        <v>1.1667811985591663</v>
      </c>
      <c r="F27" s="5">
        <v>1.3894074094288975</v>
      </c>
      <c r="G27" s="5">
        <v>0.95550657338342582</v>
      </c>
      <c r="H27" s="5">
        <v>4.6534942529367802</v>
      </c>
      <c r="I27" s="5">
        <v>0.70050048223998951</v>
      </c>
      <c r="J27" s="5">
        <v>0.84347869616775917</v>
      </c>
      <c r="K27" s="5" t="s">
        <v>23</v>
      </c>
    </row>
    <row r="28" spans="1:11" x14ac:dyDescent="0.25">
      <c r="A28" s="3">
        <v>43531</v>
      </c>
      <c r="B28" s="8" t="s">
        <v>56</v>
      </c>
      <c r="C28" s="21">
        <v>0.1</v>
      </c>
      <c r="D28" s="18">
        <v>0.29170001906901888</v>
      </c>
      <c r="E28" s="18">
        <v>1.5868252045264875</v>
      </c>
      <c r="F28" s="18">
        <v>2.5959681955054492</v>
      </c>
      <c r="G28" s="18">
        <v>2.4459711411298102</v>
      </c>
      <c r="H28" s="18">
        <v>5.3076306732618761</v>
      </c>
      <c r="I28" s="18">
        <v>0.7765242342737011</v>
      </c>
      <c r="J28" s="18">
        <v>0.81924179200765224</v>
      </c>
      <c r="K28" s="18">
        <v>0.82272017653064466</v>
      </c>
    </row>
    <row r="29" spans="1:11" x14ac:dyDescent="0.25">
      <c r="A29" s="3">
        <v>43766</v>
      </c>
      <c r="B29" s="19" t="s">
        <v>46</v>
      </c>
      <c r="C29" s="5" t="s">
        <v>23</v>
      </c>
      <c r="D29" s="5" t="s">
        <v>23</v>
      </c>
      <c r="E29" s="5" t="s">
        <v>23</v>
      </c>
      <c r="F29" s="5">
        <v>2.2304293476575197</v>
      </c>
      <c r="G29" s="5">
        <v>2.1845869033929119</v>
      </c>
      <c r="H29" s="5">
        <v>7.020178798544066</v>
      </c>
      <c r="I29" s="5">
        <v>0.86197527247247763</v>
      </c>
      <c r="J29" s="5">
        <v>0.79608910751814221</v>
      </c>
      <c r="K29" s="5">
        <v>0.64887261953020925</v>
      </c>
    </row>
    <row r="30" spans="1:11" x14ac:dyDescent="0.25">
      <c r="A30" s="12">
        <v>43531</v>
      </c>
      <c r="B30" s="24" t="s">
        <v>152</v>
      </c>
      <c r="C30" s="25">
        <v>2.1653977417255055E-2</v>
      </c>
      <c r="D30" s="25">
        <v>1.5095473634596068E-2</v>
      </c>
      <c r="E30" s="25">
        <v>6.1459386607791266E-2</v>
      </c>
      <c r="F30" s="25">
        <v>7.8002707118286496E-2</v>
      </c>
      <c r="G30" s="25">
        <v>4.6898709231770752E-2</v>
      </c>
      <c r="H30" s="25">
        <v>9.1120335936954122E-2</v>
      </c>
      <c r="I30" s="25">
        <v>2.6115919135886401E-2</v>
      </c>
      <c r="J30" s="25">
        <v>3.0926206722939664E-2</v>
      </c>
      <c r="K30" s="25">
        <v>3.95174741655826E-2</v>
      </c>
    </row>
    <row r="31" spans="1:11" x14ac:dyDescent="0.25">
      <c r="A31" s="12">
        <v>43766</v>
      </c>
      <c r="B31" s="24" t="s">
        <v>154</v>
      </c>
      <c r="C31" s="25" t="s">
        <v>23</v>
      </c>
      <c r="D31" s="25" t="s">
        <v>23</v>
      </c>
      <c r="E31" s="25" t="s">
        <v>23</v>
      </c>
      <c r="F31" s="25">
        <v>6.7349619786656087E-2</v>
      </c>
      <c r="G31" s="25">
        <v>5.0704455218680805E-2</v>
      </c>
      <c r="H31" s="25">
        <v>7.90453766957286E-2</v>
      </c>
      <c r="I31" s="25">
        <v>1.4700776329016349E-2</v>
      </c>
      <c r="J31" s="25">
        <v>3.6082362414768171E-2</v>
      </c>
      <c r="K31" s="25">
        <v>3.6933329147456673E-2</v>
      </c>
    </row>
    <row r="32" spans="1:11" x14ac:dyDescent="0.25">
      <c r="A32" s="12"/>
      <c r="B32" s="24" t="s">
        <v>108</v>
      </c>
      <c r="C32" s="31">
        <v>2.3939529340166531E-2</v>
      </c>
      <c r="D32" s="31">
        <v>1.7965268743345603E-2</v>
      </c>
      <c r="E32" s="31">
        <v>5.6938748699428172E-2</v>
      </c>
      <c r="F32" s="31">
        <v>6.4972245293473355E-2</v>
      </c>
      <c r="G32" s="31">
        <v>3.1363978126514237E-2</v>
      </c>
      <c r="H32" s="31">
        <v>8.2868290314915785E-2</v>
      </c>
      <c r="I32" s="31">
        <v>2.5311084270792889E-2</v>
      </c>
      <c r="J32" s="31">
        <v>3.1139625382551089E-2</v>
      </c>
      <c r="K32" s="31">
        <v>4.1778479942580445E-2</v>
      </c>
    </row>
    <row r="33" spans="1:11" x14ac:dyDescent="0.25">
      <c r="A33" s="14"/>
      <c r="B33" s="15" t="s">
        <v>128</v>
      </c>
      <c r="C33" s="23" t="s">
        <v>49</v>
      </c>
      <c r="D33" s="23" t="s">
        <v>58</v>
      </c>
      <c r="E33" s="23" t="s">
        <v>59</v>
      </c>
      <c r="F33" s="23" t="s">
        <v>60</v>
      </c>
      <c r="G33" s="23" t="s">
        <v>61</v>
      </c>
      <c r="H33" s="23" t="s">
        <v>62</v>
      </c>
      <c r="I33" s="23" t="s">
        <v>63</v>
      </c>
      <c r="J33" s="23" t="s">
        <v>64</v>
      </c>
      <c r="K33" s="23" t="s">
        <v>65</v>
      </c>
    </row>
    <row r="34" spans="1:11" x14ac:dyDescent="0.25">
      <c r="A34" s="11"/>
      <c r="B34" s="13"/>
    </row>
    <row r="35" spans="1:11" x14ac:dyDescent="0.25">
      <c r="A35" s="7" t="s">
        <v>15</v>
      </c>
      <c r="B35" s="7" t="s">
        <v>16</v>
      </c>
    </row>
    <row r="36" spans="1:11" x14ac:dyDescent="0.25">
      <c r="B36" s="7" t="s">
        <v>17</v>
      </c>
    </row>
    <row r="37" spans="1:11" x14ac:dyDescent="0.25">
      <c r="B37" s="7" t="s">
        <v>18</v>
      </c>
    </row>
  </sheetData>
  <pageMargins left="0.25" right="0.25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4019-0855-4A9E-8133-2DC3A3FBAB86}">
  <dimension ref="A1:K43"/>
  <sheetViews>
    <sheetView showGridLines="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J43" sqref="J43"/>
    </sheetView>
  </sheetViews>
  <sheetFormatPr defaultRowHeight="13.6" x14ac:dyDescent="0.25"/>
  <cols>
    <col min="1" max="1" width="9.875" bestFit="1" customWidth="1"/>
    <col min="2" max="2" width="57.25" bestFit="1" customWidth="1"/>
  </cols>
  <sheetData>
    <row r="1" spans="1:11" ht="82.9" x14ac:dyDescent="0.25">
      <c r="A1" s="6"/>
      <c r="B1" s="9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</row>
    <row r="2" spans="1:11" x14ac:dyDescent="0.25">
      <c r="A2" s="3">
        <v>43408</v>
      </c>
      <c r="B2" s="3" t="s">
        <v>24</v>
      </c>
      <c r="C2" s="4">
        <v>1.5078338701093088</v>
      </c>
      <c r="D2" s="5">
        <v>0.22758639811575729</v>
      </c>
      <c r="E2" s="5">
        <v>1.3338397147018044</v>
      </c>
      <c r="F2" s="5">
        <v>1.5143780105345859</v>
      </c>
      <c r="G2" s="5">
        <v>1.8407174267949549</v>
      </c>
      <c r="H2" s="5">
        <v>1.1142253263014308</v>
      </c>
      <c r="I2" s="5">
        <v>0.75177458944713993</v>
      </c>
      <c r="J2" s="5">
        <v>0.70710552236998336</v>
      </c>
      <c r="K2" s="5">
        <v>0.97511487607747938</v>
      </c>
    </row>
    <row r="3" spans="1:11" x14ac:dyDescent="0.25">
      <c r="A3" s="3">
        <v>43415</v>
      </c>
      <c r="B3" s="3" t="s">
        <v>26</v>
      </c>
      <c r="C3" s="4">
        <v>1.5353300790430069</v>
      </c>
      <c r="D3" s="5">
        <v>0.22758639811575729</v>
      </c>
      <c r="E3" s="5">
        <v>1.3313388410808942</v>
      </c>
      <c r="F3" s="5">
        <v>1.5143780105345859</v>
      </c>
      <c r="G3" s="5">
        <v>1.8407174267949549</v>
      </c>
      <c r="H3" s="5">
        <v>1.1142253263014308</v>
      </c>
      <c r="I3" s="5">
        <v>0.75177458944713993</v>
      </c>
      <c r="J3" s="5">
        <v>0.70710552236998336</v>
      </c>
      <c r="K3" s="5">
        <v>0.97511487607747938</v>
      </c>
    </row>
    <row r="4" spans="1:11" x14ac:dyDescent="0.25">
      <c r="A4" s="3">
        <v>43422</v>
      </c>
      <c r="B4" s="3" t="s">
        <v>25</v>
      </c>
      <c r="C4" s="4">
        <v>1.1475367758494599</v>
      </c>
      <c r="D4" s="5">
        <v>0.22758639811575729</v>
      </c>
      <c r="E4" s="5">
        <v>1.2769272200365052</v>
      </c>
      <c r="F4" s="5">
        <v>1.0800678028982018</v>
      </c>
      <c r="G4" s="5">
        <v>1.670763993228463</v>
      </c>
      <c r="H4" s="5">
        <v>3.0078404746259926</v>
      </c>
      <c r="I4" s="5">
        <v>0.6126143778700549</v>
      </c>
      <c r="J4" s="5">
        <v>0.66992731123957538</v>
      </c>
      <c r="K4" s="5">
        <v>0.9492079413598451</v>
      </c>
    </row>
    <row r="5" spans="1:11" x14ac:dyDescent="0.25">
      <c r="A5" s="3">
        <v>43429</v>
      </c>
      <c r="B5" s="3" t="s">
        <v>47</v>
      </c>
      <c r="C5" s="4">
        <v>1.2108437346328884</v>
      </c>
      <c r="D5" s="5">
        <v>0.24131864393830313</v>
      </c>
      <c r="E5" s="5">
        <v>1.2627941112098331</v>
      </c>
      <c r="F5" s="5">
        <v>0.87467854468677864</v>
      </c>
      <c r="G5" s="5">
        <v>0.77356615356873193</v>
      </c>
      <c r="H5" s="5">
        <v>3.0025323145257357</v>
      </c>
      <c r="I5" s="5">
        <v>0.73653733124718335</v>
      </c>
      <c r="J5" s="5">
        <v>0.67354954538814105</v>
      </c>
      <c r="K5" s="5">
        <v>0.82224559193134816</v>
      </c>
    </row>
    <row r="6" spans="1:11" x14ac:dyDescent="0.25">
      <c r="A6" s="3">
        <v>43436</v>
      </c>
      <c r="B6" s="3" t="s">
        <v>24</v>
      </c>
      <c r="C6" s="4">
        <v>1.2329273583390687</v>
      </c>
      <c r="D6" s="5">
        <v>7.5580024602829587E-2</v>
      </c>
      <c r="E6" s="5">
        <v>1.1689765772888405</v>
      </c>
      <c r="F6" s="5">
        <v>0.92527994231808186</v>
      </c>
      <c r="G6" s="5">
        <v>0.7593208531520963</v>
      </c>
      <c r="H6" s="5">
        <v>3.1510800052111927</v>
      </c>
      <c r="I6" s="5">
        <v>0.73653733124718335</v>
      </c>
      <c r="J6" s="5">
        <v>0.66673251982841186</v>
      </c>
      <c r="K6" s="5">
        <v>0.80697774974249703</v>
      </c>
    </row>
    <row r="7" spans="1:11" x14ac:dyDescent="0.25">
      <c r="A7" s="3">
        <v>43443</v>
      </c>
      <c r="B7" s="3" t="s">
        <v>48</v>
      </c>
      <c r="C7" s="4">
        <v>1.2329273583390687</v>
      </c>
      <c r="D7" s="5">
        <v>0.10252321823274063</v>
      </c>
      <c r="E7" s="5">
        <v>1.138876502781982</v>
      </c>
      <c r="F7" s="5">
        <v>0.9211473450169877</v>
      </c>
      <c r="G7" s="5">
        <v>0.89143751156301754</v>
      </c>
      <c r="H7" s="5">
        <v>3.990072441560109</v>
      </c>
      <c r="I7" s="5">
        <v>0.70688728246322119</v>
      </c>
      <c r="J7" s="5">
        <v>0.69206066385346476</v>
      </c>
      <c r="K7" s="5">
        <v>0.74505538274885308</v>
      </c>
    </row>
    <row r="8" spans="1:11" x14ac:dyDescent="0.25">
      <c r="A8" s="3">
        <v>43450</v>
      </c>
      <c r="B8" s="3" t="s">
        <v>22</v>
      </c>
      <c r="C8" s="4">
        <v>0.86070639607251564</v>
      </c>
      <c r="D8" s="5">
        <v>0.10252321823274063</v>
      </c>
      <c r="E8" s="5">
        <v>1.1435531076780159</v>
      </c>
      <c r="F8" s="5">
        <v>0.73400575529646717</v>
      </c>
      <c r="G8" s="5">
        <v>-7.8133854261527969E-2</v>
      </c>
      <c r="H8" s="5">
        <v>2.3503690130493089</v>
      </c>
      <c r="I8" s="5">
        <v>0.71882855466480966</v>
      </c>
      <c r="J8" s="5">
        <v>0.74211386626744791</v>
      </c>
      <c r="K8" s="5">
        <v>0.81502823838880822</v>
      </c>
    </row>
    <row r="9" spans="1:11" x14ac:dyDescent="0.25">
      <c r="A9" s="3">
        <v>43457</v>
      </c>
      <c r="B9" s="3" t="s">
        <v>27</v>
      </c>
      <c r="C9" s="4">
        <v>1.0787357424497372</v>
      </c>
      <c r="D9" s="5">
        <v>7.3713959916028499E-2</v>
      </c>
      <c r="E9" s="5">
        <v>1.1435540331205902</v>
      </c>
      <c r="F9" s="5">
        <v>0.7339829248671661</v>
      </c>
      <c r="G9" s="5">
        <v>0.70933108085056329</v>
      </c>
      <c r="H9" s="5">
        <v>2.3503646841439694</v>
      </c>
      <c r="I9" s="5">
        <v>0.75037943693475539</v>
      </c>
      <c r="J9" s="5">
        <v>0.74211398609417334</v>
      </c>
      <c r="K9" s="5">
        <v>0.77954143418455624</v>
      </c>
    </row>
    <row r="10" spans="1:11" x14ac:dyDescent="0.25">
      <c r="A10" s="3">
        <v>43464</v>
      </c>
      <c r="B10" s="3" t="s">
        <v>12</v>
      </c>
      <c r="C10" s="4">
        <v>1.0800124035908425</v>
      </c>
      <c r="D10" s="5">
        <v>7.3713959916028499E-2</v>
      </c>
      <c r="E10" s="5">
        <v>1.1435540331205902</v>
      </c>
      <c r="F10" s="5">
        <v>1.5465925411077794</v>
      </c>
      <c r="G10" s="5">
        <v>0.34961560971611272</v>
      </c>
      <c r="H10" s="5">
        <v>2.3181638603172807</v>
      </c>
      <c r="I10" s="5">
        <v>0.75037943693475539</v>
      </c>
      <c r="J10" s="5">
        <v>0.74211398609417334</v>
      </c>
      <c r="K10" s="5">
        <v>0.91466949253129914</v>
      </c>
    </row>
    <row r="11" spans="1:11" x14ac:dyDescent="0.25">
      <c r="A11" s="3">
        <v>43471</v>
      </c>
      <c r="B11" s="3" t="s">
        <v>24</v>
      </c>
      <c r="C11" s="4">
        <v>1.1104933702813753</v>
      </c>
      <c r="D11" s="5">
        <v>0.1877881366850605</v>
      </c>
      <c r="E11" s="5">
        <v>1.1592050383832506</v>
      </c>
      <c r="F11" s="5">
        <v>1.8268488016704403</v>
      </c>
      <c r="G11" s="5">
        <v>0.33256467602944007</v>
      </c>
      <c r="H11" s="5">
        <v>2.3011395486273183</v>
      </c>
      <c r="I11" s="5">
        <v>0.75037943693475539</v>
      </c>
      <c r="J11" s="5">
        <v>0.80343574394886008</v>
      </c>
      <c r="K11" s="5">
        <v>0.878745238672902</v>
      </c>
    </row>
    <row r="12" spans="1:11" x14ac:dyDescent="0.25">
      <c r="A12" s="3">
        <v>43481</v>
      </c>
      <c r="B12" s="3" t="s">
        <v>50</v>
      </c>
      <c r="C12" s="4">
        <v>1.0451666544648077</v>
      </c>
      <c r="D12" s="5">
        <v>0.1877881366850605</v>
      </c>
      <c r="E12" s="5">
        <v>1.2777741438630215</v>
      </c>
      <c r="F12" s="5">
        <v>2.2485125539357771</v>
      </c>
      <c r="G12" s="5">
        <v>0.2549775608891951</v>
      </c>
      <c r="H12" s="5">
        <v>2.5590904488052839</v>
      </c>
      <c r="I12" s="5">
        <v>0.77364459174999467</v>
      </c>
      <c r="J12" s="5">
        <v>0.83941521872756741</v>
      </c>
      <c r="K12" s="5">
        <v>0.87433435539569537</v>
      </c>
    </row>
    <row r="13" spans="1:11" x14ac:dyDescent="0.25">
      <c r="A13" s="3">
        <v>43488</v>
      </c>
      <c r="B13" s="3" t="s">
        <v>27</v>
      </c>
      <c r="C13" s="4">
        <v>1.0451666544648077</v>
      </c>
      <c r="D13" s="5">
        <v>0.32213042122758428</v>
      </c>
      <c r="E13" s="5">
        <v>1.2777741438630215</v>
      </c>
      <c r="F13" s="5">
        <v>2.2485125539357771</v>
      </c>
      <c r="G13" s="5">
        <v>0.27291822196298421</v>
      </c>
      <c r="H13" s="5">
        <v>2.5535699340463172</v>
      </c>
      <c r="I13" s="5">
        <v>0.77777186857954983</v>
      </c>
      <c r="J13" s="5">
        <v>0.83941521872756741</v>
      </c>
      <c r="K13" s="5">
        <v>1.0195512166076428</v>
      </c>
    </row>
    <row r="14" spans="1:11" x14ac:dyDescent="0.25">
      <c r="A14" s="3">
        <v>43495</v>
      </c>
      <c r="B14" s="3" t="s">
        <v>12</v>
      </c>
      <c r="C14" s="4">
        <v>1.0451666544648077</v>
      </c>
      <c r="D14" s="5">
        <v>0.32213042122758428</v>
      </c>
      <c r="E14" s="5">
        <v>1.2777741438630215</v>
      </c>
      <c r="F14" s="5">
        <v>1.058938046765221</v>
      </c>
      <c r="G14" s="5">
        <v>4.8386537243734873E-2</v>
      </c>
      <c r="H14" s="5">
        <v>2.7365861266737364</v>
      </c>
      <c r="I14" s="5">
        <v>0.77777186857954983</v>
      </c>
      <c r="J14" s="5">
        <v>0.83941521872756741</v>
      </c>
      <c r="K14" s="5">
        <v>0.88666245735830196</v>
      </c>
    </row>
    <row r="15" spans="1:11" x14ac:dyDescent="0.25">
      <c r="A15" s="3">
        <v>43502</v>
      </c>
      <c r="B15" s="3" t="s">
        <v>52</v>
      </c>
      <c r="C15" s="4">
        <v>1.0451666544648077</v>
      </c>
      <c r="D15" s="5">
        <v>0.36607994611614958</v>
      </c>
      <c r="E15" s="5">
        <v>1.4249799397052756</v>
      </c>
      <c r="F15" s="5">
        <v>0.84421625639410391</v>
      </c>
      <c r="G15" s="5">
        <v>-4.4918891306549913E-2</v>
      </c>
      <c r="H15" s="5">
        <v>2.5577454642881898</v>
      </c>
      <c r="I15" s="5">
        <v>0.77777186857954983</v>
      </c>
      <c r="J15" s="5">
        <v>0.67921653547665806</v>
      </c>
      <c r="K15" s="5">
        <v>0.89604260653966961</v>
      </c>
    </row>
    <row r="16" spans="1:11" x14ac:dyDescent="0.25">
      <c r="A16" s="3">
        <v>43509</v>
      </c>
      <c r="B16" s="3" t="s">
        <v>53</v>
      </c>
      <c r="C16" s="4">
        <v>1.0451666544648077</v>
      </c>
      <c r="D16" s="5">
        <v>0.36607994611614958</v>
      </c>
      <c r="E16" s="5">
        <v>1.3897063143009265</v>
      </c>
      <c r="F16" s="5">
        <v>1.9502685666996069</v>
      </c>
      <c r="G16" s="5">
        <v>0.95449949261141009</v>
      </c>
      <c r="H16" s="5">
        <v>1.310906792576283</v>
      </c>
      <c r="I16" s="5">
        <v>0.77777186857954983</v>
      </c>
      <c r="J16" s="5">
        <v>0.68305183195999264</v>
      </c>
      <c r="K16" s="5">
        <v>0.75617058401552029</v>
      </c>
    </row>
    <row r="17" spans="1:11" x14ac:dyDescent="0.25">
      <c r="A17" s="3">
        <v>43515</v>
      </c>
      <c r="B17" s="3" t="s">
        <v>54</v>
      </c>
      <c r="C17" s="4">
        <v>1.330872499195479</v>
      </c>
      <c r="D17" s="5">
        <v>0.36607994611614958</v>
      </c>
      <c r="E17" s="5">
        <v>1.3897063143009265</v>
      </c>
      <c r="F17" s="5">
        <v>1.9502685666996069</v>
      </c>
      <c r="G17" s="5">
        <v>0.80295939714468689</v>
      </c>
      <c r="H17" s="5">
        <v>1.310906792576283</v>
      </c>
      <c r="I17" s="5">
        <v>0.77777186857954983</v>
      </c>
      <c r="J17" s="5">
        <v>0.68305183195999264</v>
      </c>
      <c r="K17" s="5">
        <v>0.78327106859113904</v>
      </c>
    </row>
    <row r="18" spans="1:11" x14ac:dyDescent="0.25">
      <c r="A18" s="3">
        <v>43522</v>
      </c>
      <c r="B18" s="3" t="s">
        <v>55</v>
      </c>
      <c r="C18" s="4">
        <v>1.3245760639409809</v>
      </c>
      <c r="D18" s="5">
        <v>0.22248298185009699</v>
      </c>
      <c r="E18" s="5">
        <v>1.3897063143009265</v>
      </c>
      <c r="F18" s="5">
        <v>1.3481488280873224</v>
      </c>
      <c r="G18" s="5">
        <v>1.0331029341109712</v>
      </c>
      <c r="H18" s="5">
        <v>1.310906792576283</v>
      </c>
      <c r="I18" s="5">
        <v>0.77777186857954983</v>
      </c>
      <c r="J18" s="5">
        <v>0.68305236122060353</v>
      </c>
      <c r="K18" s="5">
        <v>0.70390792788412759</v>
      </c>
    </row>
    <row r="19" spans="1:11" x14ac:dyDescent="0.25">
      <c r="A19" s="3">
        <v>43527</v>
      </c>
      <c r="B19" s="3" t="s">
        <v>24</v>
      </c>
      <c r="C19" s="4">
        <v>1.3160703008314556</v>
      </c>
      <c r="D19" s="5">
        <v>0.20363197313309844</v>
      </c>
      <c r="E19" s="5">
        <v>1.4680307367250287</v>
      </c>
      <c r="F19" s="5">
        <v>1.6036982718570345</v>
      </c>
      <c r="G19" s="5">
        <v>1.1379984565452932</v>
      </c>
      <c r="H19" s="5">
        <v>1.349635420597828</v>
      </c>
      <c r="I19" s="5">
        <v>0.7687137239340216</v>
      </c>
      <c r="J19" s="5">
        <v>0.77272132827750095</v>
      </c>
      <c r="K19" s="5">
        <v>0.71171635132663513</v>
      </c>
    </row>
    <row r="20" spans="1:11" x14ac:dyDescent="0.25">
      <c r="A20" s="3">
        <v>43534</v>
      </c>
      <c r="B20" s="3" t="s">
        <v>66</v>
      </c>
      <c r="C20" s="4">
        <v>1.316259849861126</v>
      </c>
      <c r="D20" s="5">
        <v>0.16361159939785752</v>
      </c>
      <c r="E20" s="5">
        <v>1.4756009796335177</v>
      </c>
      <c r="F20" s="5">
        <v>1.7826115907711861</v>
      </c>
      <c r="G20" s="5">
        <v>1.3075943455163381</v>
      </c>
      <c r="H20" s="5">
        <v>1.6469322208156054</v>
      </c>
      <c r="I20" s="5">
        <v>0.85828880597993218</v>
      </c>
      <c r="J20" s="5">
        <v>0.80886845819684783</v>
      </c>
      <c r="K20" s="5">
        <v>0.74221743900491055</v>
      </c>
    </row>
    <row r="21" spans="1:11" x14ac:dyDescent="0.25">
      <c r="A21" s="3">
        <v>43542</v>
      </c>
      <c r="B21" s="3" t="s">
        <v>70</v>
      </c>
      <c r="C21" s="4">
        <v>1.3424359540101563</v>
      </c>
      <c r="D21" s="5">
        <v>0.16361159939785752</v>
      </c>
      <c r="E21" s="5">
        <v>1.5374223111698417</v>
      </c>
      <c r="F21" s="5">
        <v>2.2054710424752213</v>
      </c>
      <c r="G21" s="5">
        <v>1.66807367841563</v>
      </c>
      <c r="H21" s="5">
        <v>2.9771868360849574</v>
      </c>
      <c r="I21" s="5">
        <v>0.85835840618439119</v>
      </c>
      <c r="J21" s="5">
        <v>0.81321917179854886</v>
      </c>
      <c r="K21" s="5">
        <v>0.96533049194688547</v>
      </c>
    </row>
    <row r="22" spans="1:11" x14ac:dyDescent="0.25">
      <c r="A22" s="3">
        <v>43549</v>
      </c>
      <c r="B22" s="3" t="s">
        <v>20</v>
      </c>
      <c r="C22" s="4">
        <v>1.3421141806202712</v>
      </c>
      <c r="D22" s="5">
        <v>0.15179847117033485</v>
      </c>
      <c r="E22" s="5">
        <v>1.5374223111698417</v>
      </c>
      <c r="F22" s="5">
        <v>1.6670453268792078</v>
      </c>
      <c r="G22" s="5">
        <v>1.70101170926905</v>
      </c>
      <c r="H22" s="5">
        <v>2.5725751065776925</v>
      </c>
      <c r="I22" s="5">
        <v>0.89231073589247312</v>
      </c>
      <c r="J22" s="5">
        <v>0.81321917179854886</v>
      </c>
      <c r="K22" s="5">
        <v>1.0927724521476838</v>
      </c>
    </row>
    <row r="23" spans="1:11" x14ac:dyDescent="0.25">
      <c r="A23" s="3">
        <v>43556</v>
      </c>
      <c r="B23" s="3" t="s">
        <v>67</v>
      </c>
      <c r="C23" s="4">
        <v>1.341992742675572</v>
      </c>
      <c r="D23" s="5">
        <v>0.15243929577127846</v>
      </c>
      <c r="E23" s="5">
        <v>1.474218446396462</v>
      </c>
      <c r="F23" s="5">
        <v>1.6412055878270928</v>
      </c>
      <c r="G23" s="5">
        <v>1.361181273652903</v>
      </c>
      <c r="H23" s="5">
        <v>2.5600717778947382</v>
      </c>
      <c r="I23" s="5">
        <v>0.89231073589247312</v>
      </c>
      <c r="J23" s="5">
        <v>0.81331809214473327</v>
      </c>
      <c r="K23" s="5">
        <v>1.0973677584279327</v>
      </c>
    </row>
    <row r="24" spans="1:11" x14ac:dyDescent="0.25">
      <c r="A24" s="3">
        <v>43563</v>
      </c>
      <c r="B24" s="3" t="s">
        <v>68</v>
      </c>
      <c r="C24" s="28">
        <v>1.3421752138335137</v>
      </c>
      <c r="D24" s="5">
        <v>0.15377315556041637</v>
      </c>
      <c r="E24" s="5">
        <v>1.5293876118325449</v>
      </c>
      <c r="F24" s="5">
        <v>1.6412226150636924</v>
      </c>
      <c r="G24" s="5">
        <v>1.3611825060712039</v>
      </c>
      <c r="H24" s="5">
        <v>2.5600211112870541</v>
      </c>
      <c r="I24" s="5">
        <v>0.89231047252278861</v>
      </c>
      <c r="J24" s="5">
        <v>0.78911457941866381</v>
      </c>
      <c r="K24" s="5">
        <v>1.0973675449114455</v>
      </c>
    </row>
    <row r="25" spans="1:11" x14ac:dyDescent="0.25">
      <c r="A25" s="3">
        <v>43570</v>
      </c>
      <c r="B25" s="3" t="s">
        <v>71</v>
      </c>
      <c r="C25" s="4" t="s">
        <v>23</v>
      </c>
      <c r="D25" s="5">
        <v>0.15377315556041637</v>
      </c>
      <c r="E25" s="5">
        <v>1.545130409609226</v>
      </c>
      <c r="F25" s="5">
        <v>1.3603423929340581</v>
      </c>
      <c r="G25" s="5">
        <v>1.1735316378062577</v>
      </c>
      <c r="H25" s="5">
        <v>-2.3785004174155708</v>
      </c>
      <c r="I25" s="5">
        <v>1.1158083940415409</v>
      </c>
      <c r="J25" s="5">
        <v>0.77783048118196174</v>
      </c>
      <c r="K25" s="5">
        <v>1.0695059345318159</v>
      </c>
    </row>
    <row r="26" spans="1:11" x14ac:dyDescent="0.25">
      <c r="A26" s="3">
        <v>43577</v>
      </c>
      <c r="B26" s="3" t="s">
        <v>20</v>
      </c>
      <c r="C26" s="4" t="s">
        <v>23</v>
      </c>
      <c r="D26" s="5">
        <v>0.15151591838159412</v>
      </c>
      <c r="E26" s="5">
        <v>1.5451302026695122</v>
      </c>
      <c r="F26" s="5">
        <v>1.3603398821505528</v>
      </c>
      <c r="G26" s="5">
        <v>1.1735307453445001</v>
      </c>
      <c r="H26" s="5">
        <v>-2.4122170297315098</v>
      </c>
      <c r="I26" s="5">
        <v>1.1764876891287332</v>
      </c>
      <c r="J26" s="5">
        <v>0.77783045070036838</v>
      </c>
      <c r="K26" s="5">
        <v>1.0513054345973389</v>
      </c>
    </row>
    <row r="27" spans="1:11" x14ac:dyDescent="0.25">
      <c r="A27" s="3">
        <v>43584</v>
      </c>
      <c r="B27" s="3" t="s">
        <v>12</v>
      </c>
      <c r="C27" s="4" t="s">
        <v>23</v>
      </c>
      <c r="D27" s="5">
        <v>0.15151591838159412</v>
      </c>
      <c r="E27" s="5">
        <v>1.5451302026695122</v>
      </c>
      <c r="F27" s="5">
        <v>1.9309443159319739</v>
      </c>
      <c r="G27" s="5">
        <v>1.1619623311973155</v>
      </c>
      <c r="H27" s="5">
        <v>-2.1583156577697546</v>
      </c>
      <c r="I27" s="5">
        <v>1.1764876891287332</v>
      </c>
      <c r="J27" s="5">
        <v>0.77783045070036838</v>
      </c>
      <c r="K27" s="5">
        <v>0.98843374164573705</v>
      </c>
    </row>
    <row r="28" spans="1:11" x14ac:dyDescent="0.25">
      <c r="A28" s="3">
        <v>43591</v>
      </c>
      <c r="B28" s="3" t="s">
        <v>77</v>
      </c>
      <c r="C28" s="4" t="s">
        <v>23</v>
      </c>
      <c r="D28" s="5">
        <v>0.14873133002599348</v>
      </c>
      <c r="E28" s="5">
        <v>1.5234082118681367</v>
      </c>
      <c r="F28" s="5">
        <v>1.9226765529259873</v>
      </c>
      <c r="G28" s="5">
        <v>1.172783459894549</v>
      </c>
      <c r="H28" s="5">
        <v>-0.9701111270226449</v>
      </c>
      <c r="I28" s="5">
        <v>1.2002822736764691</v>
      </c>
      <c r="J28" s="5">
        <v>0.77746439816634727</v>
      </c>
      <c r="K28" s="5">
        <v>0.98833143183699412</v>
      </c>
    </row>
    <row r="29" spans="1:11" x14ac:dyDescent="0.25">
      <c r="A29" s="3">
        <v>43598</v>
      </c>
      <c r="B29" s="3" t="s">
        <v>78</v>
      </c>
      <c r="C29" s="4" t="s">
        <v>23</v>
      </c>
      <c r="D29" s="5">
        <v>0.14873133002599348</v>
      </c>
      <c r="E29" s="5">
        <v>1.4828132132261422</v>
      </c>
      <c r="F29" s="5">
        <v>1.9226765529259873</v>
      </c>
      <c r="G29" s="5">
        <v>1.172783459894549</v>
      </c>
      <c r="H29" s="5">
        <v>-0.9701111270226449</v>
      </c>
      <c r="I29" s="5">
        <v>1.2002822736764691</v>
      </c>
      <c r="J29" s="5">
        <v>0.7698654090552286</v>
      </c>
      <c r="K29" s="5">
        <v>0.98232141744071511</v>
      </c>
    </row>
    <row r="30" spans="1:11" x14ac:dyDescent="0.25">
      <c r="A30" s="3">
        <v>43602</v>
      </c>
      <c r="B30" s="3" t="s">
        <v>79</v>
      </c>
      <c r="C30" s="4" t="s">
        <v>23</v>
      </c>
      <c r="D30" s="5">
        <v>0.14873133002599348</v>
      </c>
      <c r="E30" s="5">
        <v>1.4837570763307733</v>
      </c>
      <c r="F30" s="5" t="s">
        <v>84</v>
      </c>
      <c r="G30" s="5" t="s">
        <v>88</v>
      </c>
      <c r="H30" s="5" t="s">
        <v>89</v>
      </c>
      <c r="I30" s="5" t="s">
        <v>83</v>
      </c>
      <c r="J30" s="5" t="s">
        <v>85</v>
      </c>
      <c r="K30" s="29">
        <v>0.93</v>
      </c>
    </row>
    <row r="31" spans="1:11" x14ac:dyDescent="0.25">
      <c r="A31" s="3">
        <v>43609</v>
      </c>
      <c r="B31" s="3" t="s">
        <v>98</v>
      </c>
      <c r="C31" s="4" t="s">
        <v>23</v>
      </c>
      <c r="D31" s="5">
        <v>0.15254032217636648</v>
      </c>
      <c r="E31" s="5">
        <v>1.4837570763307733</v>
      </c>
      <c r="F31" s="5" t="s">
        <v>90</v>
      </c>
      <c r="G31" s="5" t="s">
        <v>91</v>
      </c>
      <c r="H31" s="5" t="s">
        <v>92</v>
      </c>
      <c r="I31" s="5" t="s">
        <v>83</v>
      </c>
      <c r="J31" s="5" t="s">
        <v>85</v>
      </c>
      <c r="K31" s="5" t="s">
        <v>23</v>
      </c>
    </row>
    <row r="32" spans="1:11" x14ac:dyDescent="0.25">
      <c r="A32" s="10">
        <v>43616</v>
      </c>
      <c r="B32" s="3" t="s">
        <v>93</v>
      </c>
      <c r="C32" s="4" t="s">
        <v>23</v>
      </c>
      <c r="D32" s="5">
        <v>0.15303663235396697</v>
      </c>
      <c r="E32" s="5">
        <v>1.4975937512197921</v>
      </c>
      <c r="F32" s="5" t="s">
        <v>100</v>
      </c>
      <c r="G32" s="5" t="s">
        <v>99</v>
      </c>
      <c r="H32" s="5" t="s">
        <v>103</v>
      </c>
      <c r="I32" s="5" t="s">
        <v>101</v>
      </c>
      <c r="J32" s="5" t="s">
        <v>102</v>
      </c>
      <c r="K32" s="5" t="s">
        <v>23</v>
      </c>
    </row>
    <row r="33" spans="1:11" x14ac:dyDescent="0.25">
      <c r="A33" s="3">
        <v>43623</v>
      </c>
      <c r="B33" s="8" t="s">
        <v>72</v>
      </c>
      <c r="C33" s="21">
        <v>1.3270563840987819</v>
      </c>
      <c r="D33" s="18">
        <v>0.34983290182992732</v>
      </c>
      <c r="E33" s="18">
        <v>1.848766285672454</v>
      </c>
      <c r="F33" s="18">
        <v>7.3263044355798002E-2</v>
      </c>
      <c r="G33" s="18">
        <v>1.0591051881464466</v>
      </c>
      <c r="H33" s="18">
        <v>1.3033720247257463E-2</v>
      </c>
      <c r="I33" s="18">
        <v>0.19816871933731051</v>
      </c>
      <c r="J33" s="18">
        <v>0.11758464565758686</v>
      </c>
      <c r="K33" s="18">
        <v>0.9369866734581791</v>
      </c>
    </row>
    <row r="34" spans="1:11" x14ac:dyDescent="0.25">
      <c r="A34" s="3">
        <v>43766</v>
      </c>
      <c r="B34" s="19" t="s">
        <v>46</v>
      </c>
      <c r="C34" s="5" t="s">
        <v>23</v>
      </c>
      <c r="D34" s="5" t="s">
        <v>23</v>
      </c>
      <c r="E34" s="5" t="s">
        <v>23</v>
      </c>
      <c r="F34" s="5">
        <v>0.21609092888601822</v>
      </c>
      <c r="G34" s="5">
        <v>2.5104680292994885</v>
      </c>
      <c r="H34" s="5">
        <v>-0.60338764274838752</v>
      </c>
      <c r="I34" s="5">
        <v>0.73406051380284509</v>
      </c>
      <c r="J34" s="5">
        <v>0.23243282265192988</v>
      </c>
      <c r="K34" s="5">
        <v>0.77833960839781469</v>
      </c>
    </row>
    <row r="35" spans="1:11" x14ac:dyDescent="0.25">
      <c r="A35" s="12">
        <v>43623</v>
      </c>
      <c r="B35" s="24" t="s">
        <v>73</v>
      </c>
      <c r="C35" s="25">
        <v>2.3915250545181621E-2</v>
      </c>
      <c r="D35" s="25">
        <v>1.5066831556023175E-2</v>
      </c>
      <c r="E35" s="25">
        <v>6.8120686323401181E-2</v>
      </c>
      <c r="F35" s="25">
        <v>6.4014024390206314E-2</v>
      </c>
      <c r="G35" s="25">
        <v>7.2275927116923544E-2</v>
      </c>
      <c r="H35" s="25">
        <v>2.1721363697920548E-2</v>
      </c>
      <c r="I35" s="25">
        <v>1.9802089761857156E-2</v>
      </c>
      <c r="J35" s="25">
        <v>1.7258371568321662E-2</v>
      </c>
      <c r="K35" s="25">
        <v>3.8465391813009564E-2</v>
      </c>
    </row>
    <row r="36" spans="1:11" x14ac:dyDescent="0.25">
      <c r="A36" s="12">
        <v>43766</v>
      </c>
      <c r="B36" s="24" t="s">
        <v>155</v>
      </c>
      <c r="C36" s="25" t="s">
        <v>23</v>
      </c>
      <c r="D36" s="25" t="s">
        <v>23</v>
      </c>
      <c r="E36" s="25" t="s">
        <v>23</v>
      </c>
      <c r="F36" s="25">
        <v>6.4084062628526367E-2</v>
      </c>
      <c r="G36" s="25">
        <v>8.869494208542833E-2</v>
      </c>
      <c r="H36" s="25">
        <v>-2.7654607930226406E-3</v>
      </c>
      <c r="I36" s="25">
        <v>2.371418209764414E-2</v>
      </c>
      <c r="J36" s="25">
        <v>2.4541489435103897E-2</v>
      </c>
      <c r="K36" s="25">
        <v>3.5186170885028074E-2</v>
      </c>
    </row>
    <row r="37" spans="1:11" x14ac:dyDescent="0.25">
      <c r="A37" s="12"/>
      <c r="B37" s="24" t="s">
        <v>108</v>
      </c>
      <c r="C37" s="30">
        <v>2.4072633252173702E-2</v>
      </c>
      <c r="D37" s="30">
        <v>1.3069997117231936E-2</v>
      </c>
      <c r="E37" s="30">
        <v>6.4437827294304667E-2</v>
      </c>
      <c r="F37" s="30">
        <v>8.1846178510403156E-2</v>
      </c>
      <c r="G37" s="30">
        <v>4.5745424207877645E-2</v>
      </c>
      <c r="H37" s="30">
        <v>3.5745400250493733E-2</v>
      </c>
      <c r="I37" s="30">
        <v>2.8560222435436485E-2</v>
      </c>
      <c r="J37" s="30">
        <v>2.3681171159933571E-2</v>
      </c>
      <c r="K37" s="30">
        <v>3.8790610416670597E-2</v>
      </c>
    </row>
    <row r="38" spans="1:11" x14ac:dyDescent="0.25">
      <c r="A38" s="14"/>
      <c r="B38" s="15" t="s">
        <v>128</v>
      </c>
      <c r="C38" s="16" t="s">
        <v>74</v>
      </c>
      <c r="D38" s="16" t="s">
        <v>104</v>
      </c>
      <c r="E38" s="16" t="s">
        <v>105</v>
      </c>
      <c r="F38" s="16" t="s">
        <v>109</v>
      </c>
      <c r="G38" s="16" t="s">
        <v>110</v>
      </c>
      <c r="H38" s="16" t="s">
        <v>111</v>
      </c>
      <c r="I38" s="16" t="s">
        <v>106</v>
      </c>
      <c r="J38" s="16" t="s">
        <v>107</v>
      </c>
      <c r="K38" s="16" t="s">
        <v>86</v>
      </c>
    </row>
    <row r="40" spans="1:11" x14ac:dyDescent="0.25">
      <c r="A40" s="7" t="s">
        <v>15</v>
      </c>
      <c r="B40" s="7" t="s">
        <v>87</v>
      </c>
    </row>
    <row r="41" spans="1:11" x14ac:dyDescent="0.25">
      <c r="B41" s="7" t="s">
        <v>16</v>
      </c>
    </row>
    <row r="42" spans="1:11" x14ac:dyDescent="0.25">
      <c r="B42" s="7" t="s">
        <v>17</v>
      </c>
    </row>
    <row r="43" spans="1:11" x14ac:dyDescent="0.25">
      <c r="B43" s="7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17D1A-5BFD-47DD-B9DA-F8E50984C1B7}">
  <dimension ref="A1:L41"/>
  <sheetViews>
    <sheetView showGridLines="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F41" sqref="F41"/>
    </sheetView>
  </sheetViews>
  <sheetFormatPr defaultRowHeight="13.6" x14ac:dyDescent="0.25"/>
  <cols>
    <col min="1" max="1" width="9.875" bestFit="1" customWidth="1"/>
    <col min="2" max="2" width="57.25" bestFit="1" customWidth="1"/>
  </cols>
  <sheetData>
    <row r="1" spans="1:12" ht="82.9" x14ac:dyDescent="0.25">
      <c r="A1" s="6"/>
      <c r="B1" s="9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</row>
    <row r="2" spans="1:12" x14ac:dyDescent="0.25">
      <c r="A2" s="3">
        <v>43515</v>
      </c>
      <c r="B2" s="3" t="s">
        <v>54</v>
      </c>
      <c r="C2" s="4">
        <v>1.0358544780150822</v>
      </c>
      <c r="D2" s="5">
        <v>0.23853804115731639</v>
      </c>
      <c r="E2" s="5">
        <v>1.2989542629264426</v>
      </c>
      <c r="F2" s="5">
        <v>1.9502685666996069</v>
      </c>
      <c r="G2" s="5">
        <v>-0.34882284795892549</v>
      </c>
      <c r="H2" s="5">
        <v>-3.2767831920260875</v>
      </c>
      <c r="I2" s="5">
        <v>0.78981292778382617</v>
      </c>
      <c r="J2" s="5">
        <v>0.75699178309987403</v>
      </c>
      <c r="K2" s="5">
        <v>0.86852038392721576</v>
      </c>
    </row>
    <row r="3" spans="1:12" x14ac:dyDescent="0.25">
      <c r="A3" s="3">
        <v>43522</v>
      </c>
      <c r="B3" s="3" t="s">
        <v>55</v>
      </c>
      <c r="C3" s="4">
        <v>1.0049135634000663</v>
      </c>
      <c r="D3" s="5">
        <v>0.13742453000190469</v>
      </c>
      <c r="E3" s="5">
        <v>1.2989542629264426</v>
      </c>
      <c r="F3" s="5">
        <v>1.5469523709637207</v>
      </c>
      <c r="G3" s="5">
        <v>-6.9087683803968236E-2</v>
      </c>
      <c r="H3" s="5">
        <v>-3.2767831920260875</v>
      </c>
      <c r="I3" s="5">
        <v>0.78981292778382617</v>
      </c>
      <c r="J3" s="5">
        <v>0.75699178309987403</v>
      </c>
      <c r="K3" s="5">
        <v>0.8722937438490288</v>
      </c>
    </row>
    <row r="4" spans="1:12" x14ac:dyDescent="0.25">
      <c r="A4" s="3">
        <v>43527</v>
      </c>
      <c r="B4" s="3" t="s">
        <v>80</v>
      </c>
      <c r="C4" s="4">
        <v>0.97633810963941414</v>
      </c>
      <c r="D4" s="5">
        <v>-1.0935548630413738E-2</v>
      </c>
      <c r="E4" s="5">
        <v>1.4237248769308766</v>
      </c>
      <c r="F4" s="5">
        <v>1.7982509332327041</v>
      </c>
      <c r="G4" s="5">
        <v>-5.1144660622439719E-2</v>
      </c>
      <c r="H4" s="5">
        <v>-3.2446288694394987</v>
      </c>
      <c r="I4" s="5">
        <v>0.77449686885093905</v>
      </c>
      <c r="J4" s="5">
        <v>0.81198673827723278</v>
      </c>
      <c r="K4" s="5">
        <v>0.88015559494824513</v>
      </c>
    </row>
    <row r="5" spans="1:12" x14ac:dyDescent="0.25">
      <c r="A5" s="3">
        <v>43534</v>
      </c>
      <c r="B5" s="3" t="s">
        <v>95</v>
      </c>
      <c r="C5" s="4">
        <v>0.99092578625842975</v>
      </c>
      <c r="D5" s="5">
        <v>-4.8882686408252496E-2</v>
      </c>
      <c r="E5" s="5">
        <v>1.4115643139260927</v>
      </c>
      <c r="F5" s="5">
        <v>1.8070773795006785</v>
      </c>
      <c r="G5" s="5">
        <v>-0.57515697039557878</v>
      </c>
      <c r="H5" s="5">
        <v>-2.7106592483160759</v>
      </c>
      <c r="I5" s="5">
        <v>0.84976744602052701</v>
      </c>
      <c r="J5" s="5">
        <v>0.83608715734732364</v>
      </c>
      <c r="K5" s="5">
        <v>0.86115258198611766</v>
      </c>
    </row>
    <row r="6" spans="1:12" x14ac:dyDescent="0.25">
      <c r="A6" s="3">
        <v>43542</v>
      </c>
      <c r="B6" s="3" t="s">
        <v>69</v>
      </c>
      <c r="C6" s="4">
        <v>1.0136502833385777</v>
      </c>
      <c r="D6" s="5">
        <v>-4.8882686408252496E-2</v>
      </c>
      <c r="E6" s="5">
        <v>1.4758201596641591</v>
      </c>
      <c r="F6" s="5">
        <v>2.3158286934232275</v>
      </c>
      <c r="G6" s="5">
        <v>-0.14252287049295465</v>
      </c>
      <c r="H6" s="5">
        <v>-0.47592087147644457</v>
      </c>
      <c r="I6" s="5">
        <v>0.88290777410103283</v>
      </c>
      <c r="J6" s="5">
        <v>0.88039291039449741</v>
      </c>
      <c r="K6" s="5">
        <v>1.1557098637310879</v>
      </c>
    </row>
    <row r="7" spans="1:12" x14ac:dyDescent="0.25">
      <c r="A7" s="3">
        <v>43549</v>
      </c>
      <c r="B7" s="3" t="s">
        <v>20</v>
      </c>
      <c r="C7" s="4">
        <v>1.011368870085974</v>
      </c>
      <c r="D7" s="5">
        <v>-7.1060513458743146E-2</v>
      </c>
      <c r="E7" s="5">
        <v>1.4758201596641591</v>
      </c>
      <c r="F7" s="5">
        <v>1.84517804008996</v>
      </c>
      <c r="G7" s="5">
        <v>1.5158837270091556</v>
      </c>
      <c r="H7" s="5">
        <v>-0.89212847857852362</v>
      </c>
      <c r="I7" s="5">
        <v>0.86304289187331285</v>
      </c>
      <c r="J7" s="5">
        <v>0.88039291039449741</v>
      </c>
      <c r="K7" s="5">
        <v>1.2914092658942922</v>
      </c>
    </row>
    <row r="8" spans="1:12" x14ac:dyDescent="0.25">
      <c r="A8" s="3">
        <v>43556</v>
      </c>
      <c r="B8" s="3" t="s">
        <v>81</v>
      </c>
      <c r="C8" s="4">
        <v>1.0151765377624571</v>
      </c>
      <c r="D8" s="5">
        <v>-0.1278282719423256</v>
      </c>
      <c r="E8" s="5">
        <v>1.3566898902000035</v>
      </c>
      <c r="F8" s="5">
        <v>1.282785648595905</v>
      </c>
      <c r="G8" s="5">
        <v>1.3486241096194509</v>
      </c>
      <c r="H8" s="5">
        <v>-1.0463701636997018</v>
      </c>
      <c r="I8" s="5">
        <v>0.86304289187331285</v>
      </c>
      <c r="J8" s="5">
        <v>0.90751853528560833</v>
      </c>
      <c r="K8" s="5">
        <v>1.2976512129117839</v>
      </c>
    </row>
    <row r="9" spans="1:12" x14ac:dyDescent="0.25">
      <c r="A9" s="3">
        <v>43563</v>
      </c>
      <c r="B9" s="3" t="s">
        <v>68</v>
      </c>
      <c r="C9" s="4">
        <v>1.0198244189749062</v>
      </c>
      <c r="D9" s="5">
        <v>-0.12717089174204466</v>
      </c>
      <c r="E9" s="5">
        <v>1.4056034788213854</v>
      </c>
      <c r="F9" s="5">
        <v>1.282791675214239</v>
      </c>
      <c r="G9" s="5">
        <v>1.3486243908618047</v>
      </c>
      <c r="H9" s="5">
        <v>-1.0463005320303331</v>
      </c>
      <c r="I9" s="5">
        <v>0.8630427514934752</v>
      </c>
      <c r="J9" s="5">
        <v>0.88210167135437401</v>
      </c>
      <c r="K9" s="5">
        <v>1.2976512456526363</v>
      </c>
    </row>
    <row r="10" spans="1:12" x14ac:dyDescent="0.25">
      <c r="A10" s="3">
        <v>43570</v>
      </c>
      <c r="B10" s="3" t="s">
        <v>71</v>
      </c>
      <c r="C10" s="4">
        <v>1.079357996923008</v>
      </c>
      <c r="D10" s="5">
        <v>-0.12717089174204466</v>
      </c>
      <c r="E10" s="5">
        <v>1.4129261966541389</v>
      </c>
      <c r="F10" s="5">
        <v>0.64761578909545614</v>
      </c>
      <c r="G10" s="5">
        <v>1.1605140501934788</v>
      </c>
      <c r="H10" s="5">
        <v>-6.0004515328763146</v>
      </c>
      <c r="I10" s="5">
        <v>0.8734877832372332</v>
      </c>
      <c r="J10" s="5">
        <v>0.81838622764900693</v>
      </c>
      <c r="K10" s="5">
        <v>1.245539241801362</v>
      </c>
    </row>
    <row r="11" spans="1:12" x14ac:dyDescent="0.25">
      <c r="A11" s="3">
        <v>43577</v>
      </c>
      <c r="B11" s="3" t="s">
        <v>20</v>
      </c>
      <c r="C11" s="4">
        <v>1.079357996923008</v>
      </c>
      <c r="D11" s="5">
        <v>-0.16436248907814188</v>
      </c>
      <c r="E11" s="5">
        <v>1.4129259638841702</v>
      </c>
      <c r="F11" s="5">
        <v>0.64761240726290148</v>
      </c>
      <c r="G11" s="5">
        <v>1.1605151330826167</v>
      </c>
      <c r="H11" s="5">
        <v>-6.0312886622478228</v>
      </c>
      <c r="I11" s="5">
        <v>0.9808132742215937</v>
      </c>
      <c r="J11" s="5">
        <v>0.81838627479253079</v>
      </c>
      <c r="K11" s="5">
        <v>1.1895122387706831</v>
      </c>
    </row>
    <row r="12" spans="1:12" x14ac:dyDescent="0.25">
      <c r="A12" s="3">
        <v>43584</v>
      </c>
      <c r="B12" s="3" t="s">
        <v>12</v>
      </c>
      <c r="C12" s="4">
        <v>1.0840170133531473</v>
      </c>
      <c r="D12" s="5">
        <v>-0.16436248907814188</v>
      </c>
      <c r="E12" s="5">
        <v>1.4129259638841702</v>
      </c>
      <c r="F12" s="5">
        <v>1.2341806382791596</v>
      </c>
      <c r="G12" s="5">
        <v>0.46092974862051728</v>
      </c>
      <c r="H12" s="5">
        <v>-5.6904437095110962</v>
      </c>
      <c r="I12" s="5">
        <v>0.9808132742215937</v>
      </c>
      <c r="J12" s="5">
        <v>0.81838627479253079</v>
      </c>
      <c r="K12" s="5">
        <v>0.94990180488197762</v>
      </c>
    </row>
    <row r="13" spans="1:12" x14ac:dyDescent="0.25">
      <c r="A13" s="3">
        <v>43591</v>
      </c>
      <c r="B13" s="3" t="s">
        <v>82</v>
      </c>
      <c r="C13" s="4">
        <v>1.0916336975173664</v>
      </c>
      <c r="D13" s="5">
        <v>-5.392073187738694E-2</v>
      </c>
      <c r="E13" s="5">
        <v>1.2249856513339101</v>
      </c>
      <c r="F13" s="5">
        <v>0.39708695744237765</v>
      </c>
      <c r="G13" s="5">
        <v>0.22714609776279038</v>
      </c>
      <c r="H13" s="5">
        <v>0.65082225735539645</v>
      </c>
      <c r="I13" s="5">
        <v>1.2106886902245744</v>
      </c>
      <c r="J13" s="5">
        <v>0.82241104439543566</v>
      </c>
      <c r="K13" s="5">
        <v>0.97369574112794377</v>
      </c>
    </row>
    <row r="14" spans="1:12" x14ac:dyDescent="0.25">
      <c r="A14" s="3">
        <v>43598</v>
      </c>
      <c r="B14" s="3" t="s">
        <v>78</v>
      </c>
      <c r="C14" s="4">
        <v>1.0916336975173664</v>
      </c>
      <c r="D14" s="5">
        <v>-5.392073187738694E-2</v>
      </c>
      <c r="E14" s="5">
        <v>1.1005966753734497</v>
      </c>
      <c r="F14" s="5">
        <v>0.39708695744237765</v>
      </c>
      <c r="G14" s="5">
        <v>0.22714609776279038</v>
      </c>
      <c r="H14" s="5">
        <v>0.65082225735539645</v>
      </c>
      <c r="I14" s="5">
        <v>1.2106886902245744</v>
      </c>
      <c r="J14" s="5">
        <v>0.80969353015681544</v>
      </c>
      <c r="K14" s="5">
        <v>0.97369574112794377</v>
      </c>
    </row>
    <row r="15" spans="1:12" x14ac:dyDescent="0.25">
      <c r="A15" s="3">
        <v>43602</v>
      </c>
      <c r="B15" s="3" t="s">
        <v>79</v>
      </c>
      <c r="C15" s="4">
        <v>0.98756413621316597</v>
      </c>
      <c r="D15" s="5">
        <v>-5.392073187738694E-2</v>
      </c>
      <c r="E15" s="5">
        <v>1.1353782177326475</v>
      </c>
      <c r="F15" s="5">
        <v>-0.18698609647761377</v>
      </c>
      <c r="G15" s="5">
        <v>-0.45469433928778047</v>
      </c>
      <c r="H15" s="5">
        <v>0.27570928979756376</v>
      </c>
      <c r="I15" s="5">
        <v>1.2106886902245744</v>
      </c>
      <c r="J15" s="5">
        <v>0.77876257693413919</v>
      </c>
      <c r="K15" s="5">
        <v>0.9401731583727635</v>
      </c>
      <c r="L15" s="27"/>
    </row>
    <row r="16" spans="1:12" x14ac:dyDescent="0.25">
      <c r="A16" s="3">
        <v>43609</v>
      </c>
      <c r="B16" s="3" t="s">
        <v>98</v>
      </c>
      <c r="C16" s="4">
        <v>0.98756413621316597</v>
      </c>
      <c r="D16" s="5">
        <v>-1.7762482499161236E-3</v>
      </c>
      <c r="E16" s="5">
        <v>1.1353782177326475</v>
      </c>
      <c r="F16" s="5">
        <v>-0.18698609647761377</v>
      </c>
      <c r="G16" s="5">
        <v>-0.45469433928778047</v>
      </c>
      <c r="H16" s="5">
        <v>0.27570928979756376</v>
      </c>
      <c r="I16" s="5">
        <v>1.1113235787294751</v>
      </c>
      <c r="J16" s="5">
        <v>0.77056621648188572</v>
      </c>
      <c r="K16" s="5">
        <v>0.90101232976033563</v>
      </c>
      <c r="L16" s="27"/>
    </row>
    <row r="17" spans="1:12" x14ac:dyDescent="0.25">
      <c r="A17" s="3">
        <v>43616</v>
      </c>
      <c r="B17" s="3" t="s">
        <v>93</v>
      </c>
      <c r="C17" s="4">
        <v>0.99650498395118348</v>
      </c>
      <c r="D17" s="5">
        <v>2.817835826356227E-2</v>
      </c>
      <c r="E17" s="5">
        <v>1.1346214928822571</v>
      </c>
      <c r="F17" s="5">
        <v>0.68674585755072926</v>
      </c>
      <c r="G17" s="5">
        <v>-0.30686283494497513</v>
      </c>
      <c r="H17" s="5">
        <v>-2.2048095972754567</v>
      </c>
      <c r="I17" s="5">
        <v>1.1113235787294751</v>
      </c>
      <c r="J17" s="5">
        <v>0.75629928698667503</v>
      </c>
      <c r="K17" s="5">
        <v>0.8616768757558414</v>
      </c>
      <c r="L17" s="27"/>
    </row>
    <row r="18" spans="1:12" x14ac:dyDescent="0.25">
      <c r="A18" s="3">
        <v>43623</v>
      </c>
      <c r="B18" s="3" t="s">
        <v>96</v>
      </c>
      <c r="C18" s="4">
        <v>0.99650498395118348</v>
      </c>
      <c r="D18" s="5">
        <v>0.1464990245113752</v>
      </c>
      <c r="E18" s="5">
        <v>1.3176315774317837</v>
      </c>
      <c r="F18" s="5">
        <v>0.65040841488452528</v>
      </c>
      <c r="G18" s="5">
        <v>-0.2069260256108838</v>
      </c>
      <c r="H18" s="5">
        <v>-2.5326619012311764</v>
      </c>
      <c r="I18" s="5">
        <v>0.60645242803222299</v>
      </c>
      <c r="J18" s="5">
        <v>0.52255587152272254</v>
      </c>
      <c r="K18" s="5">
        <v>0.85477597511283132</v>
      </c>
      <c r="L18" s="27"/>
    </row>
    <row r="19" spans="1:12" x14ac:dyDescent="0.25">
      <c r="A19" s="3">
        <v>43630</v>
      </c>
      <c r="B19" s="3" t="s">
        <v>78</v>
      </c>
      <c r="C19" s="4">
        <v>1.0028366485046405</v>
      </c>
      <c r="D19" s="5">
        <v>0.1464990245113752</v>
      </c>
      <c r="E19" s="5">
        <v>1.3222190221135888</v>
      </c>
      <c r="F19" s="5">
        <v>0.50084856316613124</v>
      </c>
      <c r="G19" s="5">
        <v>-0.69245524743422715</v>
      </c>
      <c r="H19" s="5">
        <v>-2.1287970505219578</v>
      </c>
      <c r="I19" s="5">
        <v>0.65995893432158248</v>
      </c>
      <c r="J19" s="5">
        <v>0.54475066159259122</v>
      </c>
      <c r="K19" s="5">
        <v>0.81434498824294743</v>
      </c>
      <c r="L19" s="27"/>
    </row>
    <row r="20" spans="1:12" x14ac:dyDescent="0.25">
      <c r="A20" s="3">
        <v>43634</v>
      </c>
      <c r="B20" s="3" t="s">
        <v>97</v>
      </c>
      <c r="C20" s="4">
        <v>0.90602125277048629</v>
      </c>
      <c r="D20" s="5">
        <v>0.1464990245113752</v>
      </c>
      <c r="E20" s="5">
        <v>1.3222190221135888</v>
      </c>
      <c r="F20" s="5">
        <v>0.50084856316613124</v>
      </c>
      <c r="G20" s="5">
        <v>-0.40001482387471166</v>
      </c>
      <c r="H20" s="5">
        <v>-2.1287970505219578</v>
      </c>
      <c r="I20" s="5">
        <v>0.65995893432158248</v>
      </c>
      <c r="J20" s="5">
        <v>0.54475066159259122</v>
      </c>
      <c r="K20" s="5">
        <v>0.81434498824294743</v>
      </c>
      <c r="L20" s="27"/>
    </row>
    <row r="21" spans="1:12" x14ac:dyDescent="0.25">
      <c r="A21" s="3">
        <v>43641</v>
      </c>
      <c r="B21" s="3" t="s">
        <v>112</v>
      </c>
      <c r="C21" s="4">
        <v>0.90595870769317344</v>
      </c>
      <c r="D21" s="5">
        <v>0.15213955251694544</v>
      </c>
      <c r="E21" s="5">
        <v>1.3222190221135888</v>
      </c>
      <c r="F21" s="5">
        <v>-0.12100013280280986</v>
      </c>
      <c r="G21" s="5">
        <v>-0.3219579002752857</v>
      </c>
      <c r="H21" s="5">
        <v>-2.0442171379878951</v>
      </c>
      <c r="I21" s="5">
        <v>0.65995893432158248</v>
      </c>
      <c r="J21" s="5">
        <v>0.54475066159259122</v>
      </c>
      <c r="K21" s="5">
        <v>0.68933332456774843</v>
      </c>
      <c r="L21" s="27"/>
    </row>
    <row r="22" spans="1:12" x14ac:dyDescent="0.25">
      <c r="A22" s="3">
        <v>43648</v>
      </c>
      <c r="B22" s="3" t="s">
        <v>80</v>
      </c>
      <c r="C22" s="4">
        <v>0.89850225570368991</v>
      </c>
      <c r="D22" s="5">
        <v>0.14835902515015603</v>
      </c>
      <c r="E22" s="5">
        <v>1.4096590313449413</v>
      </c>
      <c r="F22" s="5">
        <v>-0.1231341987585628</v>
      </c>
      <c r="G22" s="5">
        <v>1.8863670310617309E-2</v>
      </c>
      <c r="H22" s="5">
        <v>-2.0510661479842112</v>
      </c>
      <c r="I22" s="5">
        <v>0.65995893432158248</v>
      </c>
      <c r="J22" s="5">
        <v>0.54624636367917034</v>
      </c>
      <c r="K22" s="5">
        <v>0.69362168302754679</v>
      </c>
      <c r="L22" s="27"/>
    </row>
    <row r="23" spans="1:12" x14ac:dyDescent="0.25">
      <c r="A23" s="3">
        <v>43657</v>
      </c>
      <c r="B23" s="3" t="s">
        <v>113</v>
      </c>
      <c r="C23" s="4">
        <v>0.8944878488543111</v>
      </c>
      <c r="D23" s="5">
        <v>0.14835919230873212</v>
      </c>
      <c r="E23" s="5">
        <v>1.5506891777405567</v>
      </c>
      <c r="F23" s="5">
        <v>-0.12310449303718518</v>
      </c>
      <c r="G23" s="5">
        <v>1.8865185856188793E-2</v>
      </c>
      <c r="H23" s="5">
        <v>-2.0510661479842112</v>
      </c>
      <c r="I23" s="5">
        <v>0.65953968574338528</v>
      </c>
      <c r="J23" s="5">
        <v>0.52441859734310947</v>
      </c>
      <c r="K23" s="5">
        <v>0.69362165609710091</v>
      </c>
      <c r="L23" s="27"/>
    </row>
    <row r="24" spans="1:12" x14ac:dyDescent="0.25">
      <c r="A24" s="3">
        <v>43664</v>
      </c>
      <c r="B24" s="3" t="s">
        <v>97</v>
      </c>
      <c r="C24" s="4" t="s">
        <v>23</v>
      </c>
      <c r="D24" s="5">
        <v>0.14848662400792628</v>
      </c>
      <c r="E24" s="5">
        <v>1.5770318784265827</v>
      </c>
      <c r="F24" s="5">
        <v>-0.24057048494760114</v>
      </c>
      <c r="G24" s="5">
        <v>0.14110651772143235</v>
      </c>
      <c r="H24" s="5">
        <v>-2.4585842983266151</v>
      </c>
      <c r="I24" s="5">
        <v>0.62547573886506935</v>
      </c>
      <c r="J24" s="5">
        <v>0.52140489779954469</v>
      </c>
      <c r="K24" s="5">
        <v>0.6695773996996135</v>
      </c>
      <c r="L24" s="27"/>
    </row>
    <row r="25" spans="1:12" x14ac:dyDescent="0.25">
      <c r="A25" s="3">
        <v>43672</v>
      </c>
      <c r="B25" s="3" t="s">
        <v>112</v>
      </c>
      <c r="C25" s="4" t="s">
        <v>23</v>
      </c>
      <c r="D25" s="5">
        <v>0.14848662400792628</v>
      </c>
      <c r="E25" s="5">
        <v>1.5770318784265827</v>
      </c>
      <c r="F25" s="5">
        <v>-6.9531867726874363E-2</v>
      </c>
      <c r="G25" s="5">
        <v>9.6368982996731134E-2</v>
      </c>
      <c r="H25" s="5">
        <v>-2.4461030367691641</v>
      </c>
      <c r="I25" s="5">
        <v>0.62547573886506935</v>
      </c>
      <c r="J25" s="5">
        <v>0.52601875347046922</v>
      </c>
      <c r="K25" s="5">
        <v>0.65268906850463004</v>
      </c>
      <c r="L25" s="27"/>
    </row>
    <row r="26" spans="1:12" x14ac:dyDescent="0.25">
      <c r="A26" s="3">
        <v>43679</v>
      </c>
      <c r="B26" s="3" t="s">
        <v>80</v>
      </c>
      <c r="C26" s="4" t="s">
        <v>23</v>
      </c>
      <c r="D26" s="5">
        <v>0.14777502138783005</v>
      </c>
      <c r="E26" s="5">
        <v>1.4268551283958129</v>
      </c>
      <c r="F26" s="5">
        <v>-8.5829838098373079E-2</v>
      </c>
      <c r="G26" s="5">
        <v>8.0774082273527892E-2</v>
      </c>
      <c r="H26" s="5">
        <v>-2.4447497662300224</v>
      </c>
      <c r="I26" s="5">
        <v>0.62547573886506935</v>
      </c>
      <c r="J26" s="5">
        <v>0.52398827057443331</v>
      </c>
      <c r="K26" s="5">
        <v>0.64709802761171953</v>
      </c>
      <c r="L26" s="27"/>
    </row>
    <row r="27" spans="1:12" x14ac:dyDescent="0.25">
      <c r="A27" s="3">
        <v>43686</v>
      </c>
      <c r="B27" s="3" t="s">
        <v>115</v>
      </c>
      <c r="C27" s="4" t="s">
        <v>23</v>
      </c>
      <c r="D27" s="5">
        <v>0.14777502138783005</v>
      </c>
      <c r="E27" s="5">
        <v>1.5212278515236497</v>
      </c>
      <c r="F27" s="5">
        <v>-7.7953071430888254E-2</v>
      </c>
      <c r="G27" s="5">
        <v>0.14692264711208236</v>
      </c>
      <c r="H27" s="5">
        <v>-2.450543298847681</v>
      </c>
      <c r="I27" s="5">
        <v>0.62957723660019382</v>
      </c>
      <c r="J27" s="5">
        <v>0.52556090390335841</v>
      </c>
      <c r="K27" s="5">
        <v>0.64709802761171953</v>
      </c>
      <c r="L27" s="27"/>
    </row>
    <row r="28" spans="1:12" x14ac:dyDescent="0.25">
      <c r="A28" s="3">
        <v>43693</v>
      </c>
      <c r="B28" s="3" t="s">
        <v>22</v>
      </c>
      <c r="C28" s="4" t="s">
        <v>23</v>
      </c>
      <c r="D28" s="5">
        <v>0.14777502138783005</v>
      </c>
      <c r="E28" s="5">
        <v>1.4058426144183316</v>
      </c>
      <c r="F28" s="5">
        <v>-7.7953071430888254E-2</v>
      </c>
      <c r="G28" s="5">
        <v>-0.32799396755831811</v>
      </c>
      <c r="H28" s="5">
        <v>-2.4274931702995675</v>
      </c>
      <c r="I28" s="5">
        <v>0.62957723660019382</v>
      </c>
      <c r="J28" s="5">
        <v>0.52405283529404534</v>
      </c>
      <c r="K28" s="5">
        <v>0.62613165683655847</v>
      </c>
      <c r="L28" s="27"/>
    </row>
    <row r="29" spans="1:12" x14ac:dyDescent="0.25">
      <c r="A29" s="3">
        <v>43698</v>
      </c>
      <c r="B29" s="3" t="s">
        <v>117</v>
      </c>
      <c r="C29" s="4" t="s">
        <v>23</v>
      </c>
      <c r="D29" s="5">
        <v>0.14776078706375337</v>
      </c>
      <c r="E29" s="5">
        <v>1.4058426144183316</v>
      </c>
      <c r="F29" s="5" t="s">
        <v>122</v>
      </c>
      <c r="G29" s="5" t="s">
        <v>121</v>
      </c>
      <c r="H29" s="5" t="s">
        <v>120</v>
      </c>
      <c r="I29" s="5" t="s">
        <v>119</v>
      </c>
      <c r="J29" s="5" t="s">
        <v>118</v>
      </c>
      <c r="K29" s="29">
        <v>0.42476865684488985</v>
      </c>
      <c r="L29" s="27"/>
    </row>
    <row r="30" spans="1:12" x14ac:dyDescent="0.25">
      <c r="A30" s="3">
        <v>43705</v>
      </c>
      <c r="B30" s="3" t="s">
        <v>127</v>
      </c>
      <c r="C30" s="4" t="s">
        <v>23</v>
      </c>
      <c r="D30" s="5">
        <v>0.14620142011676113</v>
      </c>
      <c r="E30" s="5">
        <v>1.7245024857444937</v>
      </c>
      <c r="F30" s="5" t="s">
        <v>133</v>
      </c>
      <c r="G30" s="5" t="s">
        <v>132</v>
      </c>
      <c r="H30" s="5" t="s">
        <v>131</v>
      </c>
      <c r="I30" s="5" t="s">
        <v>129</v>
      </c>
      <c r="J30" s="5" t="s">
        <v>130</v>
      </c>
      <c r="K30" s="5" t="s">
        <v>23</v>
      </c>
      <c r="L30" s="27"/>
    </row>
    <row r="31" spans="1:12" x14ac:dyDescent="0.25">
      <c r="A31" s="8">
        <v>43714</v>
      </c>
      <c r="B31" s="8" t="s">
        <v>75</v>
      </c>
      <c r="C31" s="21">
        <v>0.95921187297210508</v>
      </c>
      <c r="D31" s="18">
        <v>0.24303158792189095</v>
      </c>
      <c r="E31" s="18">
        <v>2.6745794398260756</v>
      </c>
      <c r="F31" s="18">
        <v>-2.6419425894494424</v>
      </c>
      <c r="G31" s="18">
        <v>-4.5958030160462471</v>
      </c>
      <c r="H31" s="18">
        <v>-0.66870744826563566</v>
      </c>
      <c r="I31" s="18">
        <v>0.91112513471551893</v>
      </c>
      <c r="J31" s="18">
        <v>0.56614219836308166</v>
      </c>
      <c r="K31" s="18">
        <v>0.45651592851758949</v>
      </c>
      <c r="L31" s="27"/>
    </row>
    <row r="32" spans="1:12" x14ac:dyDescent="0.25">
      <c r="A32" s="3">
        <v>43766</v>
      </c>
      <c r="B32" s="19" t="s">
        <v>134</v>
      </c>
      <c r="C32" s="5" t="s">
        <v>23</v>
      </c>
      <c r="D32" s="5" t="s">
        <v>23</v>
      </c>
      <c r="E32" s="5" t="s">
        <v>23</v>
      </c>
      <c r="F32" s="5">
        <v>-1.5951678848024784</v>
      </c>
      <c r="G32" s="5">
        <v>-5.0561885797022086</v>
      </c>
      <c r="H32" s="5">
        <v>0.23997944753917011</v>
      </c>
      <c r="I32" s="5">
        <v>0.90439804029540483</v>
      </c>
      <c r="J32" s="5">
        <v>0.78636385947541498</v>
      </c>
      <c r="K32" s="5">
        <v>0.51241149267255537</v>
      </c>
      <c r="L32" s="27"/>
    </row>
    <row r="33" spans="1:11" x14ac:dyDescent="0.25">
      <c r="A33" s="12">
        <v>43714</v>
      </c>
      <c r="B33" s="24" t="s">
        <v>76</v>
      </c>
      <c r="C33" s="25">
        <v>2.5413532423589801E-2</v>
      </c>
      <c r="D33" s="25">
        <v>1.18531814380101E-2</v>
      </c>
      <c r="E33" s="25">
        <v>8.9384544732815402E-2</v>
      </c>
      <c r="F33" s="25">
        <v>8.4126046761185992E-3</v>
      </c>
      <c r="G33" s="25">
        <v>-1.8108985033686201E-2</v>
      </c>
      <c r="H33" s="25">
        <v>-3.7421977485545002E-2</v>
      </c>
      <c r="I33" s="25">
        <v>3.1423991651579102E-2</v>
      </c>
      <c r="J33" s="25">
        <v>1.9636699213296398E-2</v>
      </c>
      <c r="K33" s="25">
        <v>2.5973089211535599E-2</v>
      </c>
    </row>
    <row r="34" spans="1:11" x14ac:dyDescent="0.25">
      <c r="A34" s="12">
        <v>43766</v>
      </c>
      <c r="B34" s="24" t="s">
        <v>156</v>
      </c>
      <c r="C34" s="25" t="s">
        <v>23</v>
      </c>
      <c r="D34" s="25" t="s">
        <v>23</v>
      </c>
      <c r="E34" s="25" t="s">
        <v>23</v>
      </c>
      <c r="F34" s="25">
        <v>1.4730431217900559E-2</v>
      </c>
      <c r="G34" s="25">
        <v>-8.372602909329032E-3</v>
      </c>
      <c r="H34" s="25">
        <v>2.6670889803537535E-2</v>
      </c>
      <c r="I34" s="25">
        <v>3.3966587993373307E-2</v>
      </c>
      <c r="J34" s="25">
        <v>2.7666334073449549E-2</v>
      </c>
      <c r="K34" s="25">
        <v>2.7570985126747587E-2</v>
      </c>
    </row>
    <row r="35" spans="1:11" x14ac:dyDescent="0.25">
      <c r="A35" s="12"/>
      <c r="B35" s="24" t="s">
        <v>108</v>
      </c>
      <c r="C35" s="31">
        <v>2.5413532423589801E-2</v>
      </c>
      <c r="D35" s="31">
        <v>1.0913461885081001E-2</v>
      </c>
      <c r="E35" s="31">
        <v>7.9304161100079096E-2</v>
      </c>
      <c r="F35" s="31">
        <v>3.399625901645862E-2</v>
      </c>
      <c r="G35" s="31">
        <v>2.5907581220093904E-2</v>
      </c>
      <c r="H35" s="31">
        <v>-5.4627813659133294E-2</v>
      </c>
      <c r="I35" s="31">
        <v>2.8612244379831394E-2</v>
      </c>
      <c r="J35" s="31">
        <v>1.915977980770478E-2</v>
      </c>
      <c r="K35" s="31">
        <v>3.3672825876448098E-2</v>
      </c>
    </row>
    <row r="36" spans="1:11" x14ac:dyDescent="0.25">
      <c r="A36" s="14"/>
      <c r="B36" s="15" t="s">
        <v>128</v>
      </c>
      <c r="C36" s="16" t="s">
        <v>114</v>
      </c>
      <c r="D36" s="16" t="s">
        <v>135</v>
      </c>
      <c r="E36" s="16" t="s">
        <v>136</v>
      </c>
      <c r="F36" s="16" t="s">
        <v>137</v>
      </c>
      <c r="G36" s="16" t="s">
        <v>138</v>
      </c>
      <c r="H36" s="16" t="s">
        <v>139</v>
      </c>
      <c r="I36" s="16" t="s">
        <v>106</v>
      </c>
      <c r="J36" s="16" t="s">
        <v>140</v>
      </c>
      <c r="K36" s="16" t="s">
        <v>123</v>
      </c>
    </row>
    <row r="37" spans="1:11" x14ac:dyDescent="0.25">
      <c r="B37" s="15"/>
    </row>
    <row r="38" spans="1:11" x14ac:dyDescent="0.25">
      <c r="A38" s="7" t="s">
        <v>15</v>
      </c>
      <c r="B38" s="7" t="s">
        <v>87</v>
      </c>
    </row>
    <row r="39" spans="1:11" x14ac:dyDescent="0.25">
      <c r="B39" s="7" t="s">
        <v>16</v>
      </c>
    </row>
    <row r="40" spans="1:11" x14ac:dyDescent="0.25">
      <c r="B40" s="7" t="s">
        <v>17</v>
      </c>
    </row>
    <row r="41" spans="1:11" x14ac:dyDescent="0.25">
      <c r="B41" s="7" t="s"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9DFB1-0D1E-457A-B5FA-76E1CCAF487F}">
  <dimension ref="A1:L37"/>
  <sheetViews>
    <sheetView showGridLines="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B37" sqref="B37"/>
    </sheetView>
  </sheetViews>
  <sheetFormatPr defaultRowHeight="13.6" x14ac:dyDescent="0.25"/>
  <cols>
    <col min="1" max="1" width="9.875" bestFit="1" customWidth="1"/>
    <col min="2" max="2" width="57.25" bestFit="1" customWidth="1"/>
  </cols>
  <sheetData>
    <row r="1" spans="1:12" ht="82.9" x14ac:dyDescent="0.25">
      <c r="A1" s="6"/>
      <c r="B1" s="9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</row>
    <row r="2" spans="1:12" x14ac:dyDescent="0.25">
      <c r="A2" s="3">
        <v>43623</v>
      </c>
      <c r="B2" s="3" t="s">
        <v>96</v>
      </c>
      <c r="C2" s="4">
        <v>0.66492696697264364</v>
      </c>
      <c r="D2" s="5">
        <v>0.15664359501245059</v>
      </c>
      <c r="E2" s="5">
        <v>1.1696334020800796</v>
      </c>
      <c r="F2" s="5">
        <v>1.1909780048827656</v>
      </c>
      <c r="G2" s="5">
        <v>0.95272896414572239</v>
      </c>
      <c r="H2" s="5">
        <v>1.962205473951905</v>
      </c>
      <c r="I2" s="5">
        <v>0.64769481104711346</v>
      </c>
      <c r="J2" s="5">
        <v>0.71200192825783848</v>
      </c>
      <c r="K2" s="5">
        <v>0.90009813339565337</v>
      </c>
    </row>
    <row r="3" spans="1:12" x14ac:dyDescent="0.25">
      <c r="A3" s="3">
        <v>43630</v>
      </c>
      <c r="B3" s="3" t="s">
        <v>78</v>
      </c>
      <c r="C3" s="4">
        <v>0.69205128530637694</v>
      </c>
      <c r="D3" s="5">
        <v>0.15664359501245059</v>
      </c>
      <c r="E3" s="5">
        <v>1.1790024684576985</v>
      </c>
      <c r="F3" s="5">
        <v>1.083773425008224</v>
      </c>
      <c r="G3" s="5">
        <v>0.57023917548171377</v>
      </c>
      <c r="H3" s="5">
        <v>1.5757317194096716</v>
      </c>
      <c r="I3" s="5">
        <v>0.64033606685170141</v>
      </c>
      <c r="J3" s="5">
        <v>0.69445991409772256</v>
      </c>
      <c r="K3" s="5">
        <v>0.8864363936002162</v>
      </c>
    </row>
    <row r="4" spans="1:12" x14ac:dyDescent="0.25">
      <c r="A4" s="3">
        <v>43634</v>
      </c>
      <c r="B4" s="3" t="s">
        <v>97</v>
      </c>
      <c r="C4" s="4">
        <v>0.59576695718261874</v>
      </c>
      <c r="D4" s="5">
        <v>0.15664359501245059</v>
      </c>
      <c r="E4" s="5">
        <v>1.1790024684576985</v>
      </c>
      <c r="F4" s="5">
        <v>1.083773425008224</v>
      </c>
      <c r="G4" s="5">
        <v>0.63555555093362504</v>
      </c>
      <c r="H4" s="5">
        <v>1.5757317194096716</v>
      </c>
      <c r="I4" s="5">
        <v>0.64033606685170141</v>
      </c>
      <c r="J4" s="5">
        <v>0.69445991409772256</v>
      </c>
      <c r="K4" s="5">
        <v>0.8864363936002162</v>
      </c>
    </row>
    <row r="5" spans="1:12" x14ac:dyDescent="0.25">
      <c r="A5" s="3">
        <v>43641</v>
      </c>
      <c r="B5" s="3" t="s">
        <v>112</v>
      </c>
      <c r="C5" s="4">
        <v>0.68658313989517694</v>
      </c>
      <c r="D5" s="5">
        <v>0.15207820163881708</v>
      </c>
      <c r="E5" s="5">
        <v>1.1790024684576985</v>
      </c>
      <c r="F5" s="5">
        <v>0.24995083486475322</v>
      </c>
      <c r="G5" s="5">
        <v>-0.32043685516695186</v>
      </c>
      <c r="H5" s="5">
        <v>1.6130965889813265</v>
      </c>
      <c r="I5" s="5">
        <v>0.64033606685170141</v>
      </c>
      <c r="J5" s="5">
        <v>0.69445991409772256</v>
      </c>
      <c r="K5" s="5">
        <v>0.72617806623947723</v>
      </c>
    </row>
    <row r="6" spans="1:12" x14ac:dyDescent="0.25">
      <c r="A6" s="3">
        <v>43648</v>
      </c>
      <c r="B6" s="3" t="s">
        <v>80</v>
      </c>
      <c r="C6" s="4">
        <v>0.62122055130096498</v>
      </c>
      <c r="D6" s="5">
        <v>9.1495140553313009E-2</v>
      </c>
      <c r="E6" s="5">
        <v>1.4973879521074447</v>
      </c>
      <c r="F6" s="5">
        <v>1.0566426332425616</v>
      </c>
      <c r="G6" s="5">
        <v>-0.15916709775583104</v>
      </c>
      <c r="H6" s="5">
        <v>1.4874316794645073</v>
      </c>
      <c r="I6" s="5">
        <v>0.64033606685170141</v>
      </c>
      <c r="J6" s="5">
        <v>0.89039064885022412</v>
      </c>
      <c r="K6" s="5">
        <v>0.73210082744839788</v>
      </c>
    </row>
    <row r="7" spans="1:12" x14ac:dyDescent="0.25">
      <c r="A7" s="3">
        <v>43657</v>
      </c>
      <c r="B7" s="3" t="s">
        <v>113</v>
      </c>
      <c r="C7" s="4">
        <v>0.43850797136816766</v>
      </c>
      <c r="D7" s="5">
        <v>9.1495221000656796E-2</v>
      </c>
      <c r="E7" s="5">
        <v>1.6381828732295265</v>
      </c>
      <c r="F7" s="5">
        <v>1.0566161095813724</v>
      </c>
      <c r="G7" s="5">
        <v>-0.15916613754737163</v>
      </c>
      <c r="H7" s="5">
        <v>1.4874316794645073</v>
      </c>
      <c r="I7" s="5">
        <v>0.63847511874698426</v>
      </c>
      <c r="J7" s="5">
        <v>0.86610748792470893</v>
      </c>
      <c r="K7" s="5">
        <v>0.73210135849418667</v>
      </c>
    </row>
    <row r="8" spans="1:12" x14ac:dyDescent="0.25">
      <c r="A8" s="3">
        <v>43664</v>
      </c>
      <c r="B8" s="3" t="s">
        <v>97</v>
      </c>
      <c r="C8" s="4">
        <v>0.5672714364034448</v>
      </c>
      <c r="D8" s="5">
        <v>9.8261271790259397E-2</v>
      </c>
      <c r="E8" s="5">
        <v>1.7648181074875444</v>
      </c>
      <c r="F8" s="5">
        <v>0.53731453418307074</v>
      </c>
      <c r="G8" s="5">
        <v>-0.42658437493420287</v>
      </c>
      <c r="H8" s="5">
        <v>1.4082141806467838</v>
      </c>
      <c r="I8" s="5">
        <v>0.43536750568490273</v>
      </c>
      <c r="J8" s="5">
        <v>0.85532181837249865</v>
      </c>
      <c r="K8" s="5">
        <v>0.81570858817830727</v>
      </c>
    </row>
    <row r="9" spans="1:12" x14ac:dyDescent="0.25">
      <c r="A9" s="3">
        <v>43672</v>
      </c>
      <c r="B9" s="3" t="s">
        <v>112</v>
      </c>
      <c r="C9" s="4">
        <v>0.56754556106777443</v>
      </c>
      <c r="D9" s="5">
        <v>9.8261271790259397E-2</v>
      </c>
      <c r="E9" s="5">
        <v>1.7648181074875444</v>
      </c>
      <c r="F9" s="5">
        <v>1.2031030581840225</v>
      </c>
      <c r="G9" s="5">
        <v>-0.41819788182085427</v>
      </c>
      <c r="H9" s="5">
        <v>1.4336335753330141</v>
      </c>
      <c r="I9" s="5">
        <v>0.43536750568490273</v>
      </c>
      <c r="J9" s="5">
        <v>0.88092134938815259</v>
      </c>
      <c r="K9" s="5">
        <v>0.83608508508321733</v>
      </c>
    </row>
    <row r="10" spans="1:12" x14ac:dyDescent="0.25">
      <c r="A10" s="3">
        <v>43679</v>
      </c>
      <c r="B10" s="3" t="s">
        <v>80</v>
      </c>
      <c r="C10" s="4">
        <v>0.60291518417763257</v>
      </c>
      <c r="D10" s="5">
        <v>0.12141612249534575</v>
      </c>
      <c r="E10" s="5">
        <v>1.5833978158621254</v>
      </c>
      <c r="F10" s="5">
        <v>6.9122473962302422E-2</v>
      </c>
      <c r="G10" s="5">
        <v>-0.72567693768597108</v>
      </c>
      <c r="H10" s="5">
        <v>1.8086881838978677</v>
      </c>
      <c r="I10" s="5">
        <v>0.43536750568490273</v>
      </c>
      <c r="J10" s="5">
        <v>0.76322042037826299</v>
      </c>
      <c r="K10" s="5">
        <v>0.82940288923937855</v>
      </c>
    </row>
    <row r="11" spans="1:12" x14ac:dyDescent="0.25">
      <c r="A11" s="3">
        <v>43686</v>
      </c>
      <c r="B11" s="3" t="s">
        <v>115</v>
      </c>
      <c r="C11" s="4">
        <v>0.60291518417763257</v>
      </c>
      <c r="D11" s="5">
        <v>0.12141612249534575</v>
      </c>
      <c r="E11" s="5">
        <v>1.7323837732958947</v>
      </c>
      <c r="F11" s="5">
        <v>0.26402360349174536</v>
      </c>
      <c r="G11" s="5">
        <v>-0.67711552307853129</v>
      </c>
      <c r="H11" s="5">
        <v>1.9771592146225825</v>
      </c>
      <c r="I11" s="5">
        <v>0.42816946489543439</v>
      </c>
      <c r="J11" s="5">
        <v>0.76829264101766526</v>
      </c>
      <c r="K11" s="5">
        <v>0.82940288923937855</v>
      </c>
    </row>
    <row r="12" spans="1:12" x14ac:dyDescent="0.25">
      <c r="A12" s="3">
        <v>43693</v>
      </c>
      <c r="B12" s="3" t="s">
        <v>145</v>
      </c>
      <c r="C12" s="4">
        <v>0.4467332631611356</v>
      </c>
      <c r="D12" s="5">
        <v>0.12141612249534575</v>
      </c>
      <c r="E12" s="5">
        <v>1.4687852012259421</v>
      </c>
      <c r="F12" s="5">
        <v>0.26402360349174536</v>
      </c>
      <c r="G12" s="5">
        <v>-0.80473991236402931</v>
      </c>
      <c r="H12" s="5">
        <v>2.3061777063511815</v>
      </c>
      <c r="I12" s="5">
        <v>0.42816946489543439</v>
      </c>
      <c r="J12" s="5">
        <v>0.75943365479068792</v>
      </c>
      <c r="K12" s="5">
        <v>0.51295432681749964</v>
      </c>
    </row>
    <row r="13" spans="1:12" x14ac:dyDescent="0.25">
      <c r="A13" s="3">
        <v>43698</v>
      </c>
      <c r="B13" s="3" t="s">
        <v>144</v>
      </c>
      <c r="C13" s="4">
        <v>0.4467332631611356</v>
      </c>
      <c r="D13" s="5">
        <v>0.11288743508195534</v>
      </c>
      <c r="E13" s="5">
        <v>1.4687852012259421</v>
      </c>
      <c r="F13" s="5">
        <v>0.26402360349174536</v>
      </c>
      <c r="G13" s="5">
        <v>-0.80473991236402931</v>
      </c>
      <c r="H13" s="5">
        <v>2.3070747362030488</v>
      </c>
      <c r="I13" s="5">
        <v>0.42816946489543439</v>
      </c>
      <c r="J13" s="5">
        <v>0.73220689573617259</v>
      </c>
      <c r="K13" s="5">
        <v>0.52565187108154565</v>
      </c>
    </row>
    <row r="14" spans="1:12" x14ac:dyDescent="0.25">
      <c r="A14" s="3">
        <v>43705</v>
      </c>
      <c r="B14" s="3" t="s">
        <v>112</v>
      </c>
      <c r="C14" s="4">
        <v>0.44614495792623643</v>
      </c>
      <c r="D14" s="5">
        <v>7.52572110000643E-2</v>
      </c>
      <c r="E14" s="5">
        <v>1.499476527978624</v>
      </c>
      <c r="F14" s="5">
        <v>-0.13081921959078424</v>
      </c>
      <c r="G14" s="5">
        <v>-0.94280397842830532</v>
      </c>
      <c r="H14" s="5">
        <v>2.279372535541051</v>
      </c>
      <c r="I14" s="5">
        <v>0.43762255321586796</v>
      </c>
      <c r="J14" s="5">
        <v>0.72987830751535943</v>
      </c>
      <c r="K14" s="5">
        <v>0.53571820105304413</v>
      </c>
    </row>
    <row r="15" spans="1:12" x14ac:dyDescent="0.25">
      <c r="A15" s="3">
        <v>43712</v>
      </c>
      <c r="B15" s="3" t="s">
        <v>141</v>
      </c>
      <c r="C15" s="4">
        <v>0.44777041040060794</v>
      </c>
      <c r="D15" s="5">
        <v>1.6662276308695878E-2</v>
      </c>
      <c r="E15" s="5">
        <v>1.6626557182602539</v>
      </c>
      <c r="F15" s="5">
        <v>-0.23116850208433815</v>
      </c>
      <c r="G15" s="5">
        <v>-1.099024557516538</v>
      </c>
      <c r="H15" s="5">
        <v>2.4271830388138311</v>
      </c>
      <c r="I15" s="5">
        <v>0.43762255321586796</v>
      </c>
      <c r="J15" s="5">
        <v>0.66419059599481478</v>
      </c>
      <c r="K15" s="5">
        <v>0.50426799951406986</v>
      </c>
      <c r="L15" s="27"/>
    </row>
    <row r="16" spans="1:12" x14ac:dyDescent="0.25">
      <c r="A16" s="3">
        <v>43719</v>
      </c>
      <c r="B16" s="3" t="s">
        <v>143</v>
      </c>
      <c r="C16" s="4">
        <v>0.44747049359091307</v>
      </c>
      <c r="D16" s="5">
        <v>0.11572974025130445</v>
      </c>
      <c r="E16" s="5">
        <v>1.9698344909661194</v>
      </c>
      <c r="F16" s="5">
        <v>-0.43500665453908138</v>
      </c>
      <c r="G16" s="5">
        <v>-1.3858674703319054</v>
      </c>
      <c r="H16" s="5">
        <v>2.4058322865042987</v>
      </c>
      <c r="I16" s="5">
        <v>0.65933838192332328</v>
      </c>
      <c r="J16" s="5">
        <v>0.64163838353580294</v>
      </c>
      <c r="K16" s="5">
        <v>0.51936770621957773</v>
      </c>
      <c r="L16" s="27"/>
    </row>
    <row r="17" spans="1:12" x14ac:dyDescent="0.25">
      <c r="A17" s="3">
        <v>43726</v>
      </c>
      <c r="B17" s="3" t="s">
        <v>142</v>
      </c>
      <c r="C17" s="4">
        <v>0.44747049359091307</v>
      </c>
      <c r="D17" s="5">
        <v>0.11572974025130445</v>
      </c>
      <c r="E17" s="5">
        <v>1.9338648142251245</v>
      </c>
      <c r="F17" s="5">
        <v>-0.82774025135216278</v>
      </c>
      <c r="G17" s="5">
        <v>-1.2741352760263227</v>
      </c>
      <c r="H17" s="5">
        <v>2.8527228333118115</v>
      </c>
      <c r="I17" s="5">
        <v>0.65967478557084014</v>
      </c>
      <c r="J17" s="5">
        <v>0.62579458782478881</v>
      </c>
      <c r="K17" s="5">
        <v>0.49472207037789723</v>
      </c>
      <c r="L17" s="27"/>
    </row>
    <row r="18" spans="1:12" x14ac:dyDescent="0.25">
      <c r="A18" s="3">
        <v>43733</v>
      </c>
      <c r="B18" s="3" t="s">
        <v>112</v>
      </c>
      <c r="C18" s="4">
        <v>0.5094480847655376</v>
      </c>
      <c r="D18" s="5">
        <v>0.14227222428301292</v>
      </c>
      <c r="E18" s="5">
        <v>1.9338648142251245</v>
      </c>
      <c r="F18" s="5">
        <v>-0.44123778848026496</v>
      </c>
      <c r="G18" s="5">
        <v>-1.4612773828596086</v>
      </c>
      <c r="H18" s="5">
        <v>2.8527228333118115</v>
      </c>
      <c r="I18" s="5">
        <v>0.65967478557084014</v>
      </c>
      <c r="J18" s="5">
        <v>0.62579458782478881</v>
      </c>
      <c r="K18" s="5">
        <v>0.58079609258507359</v>
      </c>
      <c r="L18" s="27"/>
    </row>
    <row r="19" spans="1:12" x14ac:dyDescent="0.25">
      <c r="A19" s="3">
        <v>43740</v>
      </c>
      <c r="B19" s="3" t="s">
        <v>147</v>
      </c>
      <c r="C19" s="4">
        <v>0.50319597630586088</v>
      </c>
      <c r="D19" s="5">
        <v>0.14105962870810249</v>
      </c>
      <c r="E19" s="5">
        <v>1.8247096023568465</v>
      </c>
      <c r="F19" s="5">
        <v>-0.43618166098367817</v>
      </c>
      <c r="G19" s="5">
        <v>-1.1460061029507991</v>
      </c>
      <c r="H19" s="5">
        <v>2.8609197156893185</v>
      </c>
      <c r="I19" s="5">
        <v>0.6566461955143007</v>
      </c>
      <c r="J19" s="5">
        <v>0.62610181146579336</v>
      </c>
      <c r="K19" s="5">
        <v>0.60832277733186468</v>
      </c>
      <c r="L19" s="27"/>
    </row>
    <row r="20" spans="1:12" x14ac:dyDescent="0.25">
      <c r="A20" s="3">
        <v>43747</v>
      </c>
      <c r="B20" s="3" t="s">
        <v>148</v>
      </c>
      <c r="C20" s="4">
        <v>0.50709921611333186</v>
      </c>
      <c r="D20" s="5">
        <v>0.14105962870810249</v>
      </c>
      <c r="E20" s="5">
        <v>1.7995187282265235</v>
      </c>
      <c r="F20" s="5">
        <v>-0.18822201310539954</v>
      </c>
      <c r="G20" s="5">
        <v>-1.2199730150035888</v>
      </c>
      <c r="H20" s="5">
        <v>2.8609197156893185</v>
      </c>
      <c r="I20" s="5">
        <v>1.0896935556546468</v>
      </c>
      <c r="J20" s="5">
        <v>0.61381114607433551</v>
      </c>
      <c r="K20" s="5">
        <v>0.60832277733186468</v>
      </c>
      <c r="L20" s="27"/>
    </row>
    <row r="21" spans="1:12" x14ac:dyDescent="0.25">
      <c r="A21" s="3">
        <v>43759</v>
      </c>
      <c r="B21" s="3" t="s">
        <v>22</v>
      </c>
      <c r="C21" s="4" t="s">
        <v>23</v>
      </c>
      <c r="D21" s="5">
        <v>0.14105962870810249</v>
      </c>
      <c r="E21" s="5">
        <v>1.7737383535086653</v>
      </c>
      <c r="F21" s="5">
        <v>-0.18822201310539954</v>
      </c>
      <c r="G21" s="5">
        <v>-1.2199730150035888</v>
      </c>
      <c r="H21" s="5">
        <v>2.8977185826834995</v>
      </c>
      <c r="I21" s="5">
        <v>1.0896935556546468</v>
      </c>
      <c r="J21" s="5">
        <v>0.62146314328871699</v>
      </c>
      <c r="K21" s="5">
        <v>0.55228113284448055</v>
      </c>
      <c r="L21" s="27"/>
    </row>
    <row r="22" spans="1:12" x14ac:dyDescent="0.25">
      <c r="A22" s="3">
        <v>43766</v>
      </c>
      <c r="B22" s="3" t="s">
        <v>112</v>
      </c>
      <c r="C22" s="4" t="s">
        <v>23</v>
      </c>
      <c r="D22" s="5">
        <v>0.14112305567688324</v>
      </c>
      <c r="E22" s="5">
        <v>1.7737383535086653</v>
      </c>
      <c r="F22" s="5">
        <v>-0.11291976985492669</v>
      </c>
      <c r="G22" s="5">
        <v>-1.9352989218082342</v>
      </c>
      <c r="H22" s="5">
        <v>2.7278962787728664</v>
      </c>
      <c r="I22" s="5">
        <v>1.1353682935667404</v>
      </c>
      <c r="J22" s="5">
        <v>0.72932899680160113</v>
      </c>
      <c r="K22" s="5">
        <v>0.560968422950892</v>
      </c>
      <c r="L22" s="27"/>
    </row>
    <row r="23" spans="1:12" x14ac:dyDescent="0.25">
      <c r="A23" s="3">
        <v>43773</v>
      </c>
      <c r="B23" s="3" t="s">
        <v>147</v>
      </c>
      <c r="C23" s="4" t="s">
        <v>23</v>
      </c>
      <c r="D23" s="5">
        <v>0.1409590112316978</v>
      </c>
      <c r="E23" s="5">
        <v>1.7546564257494799</v>
      </c>
      <c r="F23" s="5">
        <v>-0.13935493910458763</v>
      </c>
      <c r="G23" s="5">
        <v>-1.9463481884615677</v>
      </c>
      <c r="H23" s="5">
        <v>2.727272521957619</v>
      </c>
      <c r="I23" s="5">
        <v>1.0432756680934692</v>
      </c>
      <c r="J23" s="5">
        <v>0.72932899680160113</v>
      </c>
      <c r="K23" s="5">
        <v>0.56079893019129434</v>
      </c>
      <c r="L23" s="27"/>
    </row>
    <row r="24" spans="1:12" x14ac:dyDescent="0.25">
      <c r="A24" s="3">
        <v>43780</v>
      </c>
      <c r="B24" s="3" t="s">
        <v>148</v>
      </c>
      <c r="C24" s="4" t="s">
        <v>23</v>
      </c>
      <c r="D24" s="5">
        <v>0.1409590112316978</v>
      </c>
      <c r="E24" s="5">
        <v>1.6047208895330667</v>
      </c>
      <c r="F24" s="5">
        <v>-0.13935493910458763</v>
      </c>
      <c r="G24" s="5">
        <v>-1.9463481884615677</v>
      </c>
      <c r="H24" s="5">
        <v>2.727272521957619</v>
      </c>
      <c r="I24" s="5">
        <v>1.0432756680934692</v>
      </c>
      <c r="J24" s="5">
        <v>0.72301086210880949</v>
      </c>
      <c r="K24" s="5">
        <v>0.56839999839995792</v>
      </c>
      <c r="L24" s="27"/>
    </row>
    <row r="25" spans="1:12" x14ac:dyDescent="0.25">
      <c r="A25" s="3">
        <v>43787</v>
      </c>
      <c r="B25" s="3" t="s">
        <v>150</v>
      </c>
      <c r="C25" s="4" t="s">
        <v>23</v>
      </c>
      <c r="D25" s="5">
        <v>0.1409590112316978</v>
      </c>
      <c r="E25" s="5">
        <v>1.6085490719912889</v>
      </c>
      <c r="F25" s="5" t="s">
        <v>160</v>
      </c>
      <c r="G25" s="5" t="s">
        <v>161</v>
      </c>
      <c r="H25" s="5" t="s">
        <v>162</v>
      </c>
      <c r="I25" s="5" t="s">
        <v>163</v>
      </c>
      <c r="J25" s="5" t="s">
        <v>164</v>
      </c>
      <c r="K25" s="5" t="s">
        <v>23</v>
      </c>
      <c r="L25" s="27"/>
    </row>
    <row r="26" spans="1:12" x14ac:dyDescent="0.25">
      <c r="A26" s="10">
        <v>43794</v>
      </c>
      <c r="B26" s="3" t="s">
        <v>112</v>
      </c>
      <c r="C26" s="4" t="s">
        <v>23</v>
      </c>
      <c r="D26" s="5">
        <v>0.13735599621691222</v>
      </c>
      <c r="E26" s="5">
        <v>1.6001877308237835</v>
      </c>
      <c r="F26" s="5" t="s">
        <v>166</v>
      </c>
      <c r="G26" s="5" t="s">
        <v>167</v>
      </c>
      <c r="H26" s="5" t="s">
        <v>168</v>
      </c>
      <c r="I26" s="5" t="s">
        <v>169</v>
      </c>
      <c r="J26" s="5" t="s">
        <v>170</v>
      </c>
      <c r="K26" s="5" t="s">
        <v>23</v>
      </c>
      <c r="L26" s="27"/>
    </row>
    <row r="27" spans="1:12" x14ac:dyDescent="0.25">
      <c r="A27" s="3">
        <v>43804</v>
      </c>
      <c r="B27" s="8" t="s">
        <v>94</v>
      </c>
      <c r="C27" s="21">
        <v>0.46173216687461149</v>
      </c>
      <c r="D27" s="18">
        <v>2.3864432585753548E-2</v>
      </c>
      <c r="E27" s="18">
        <v>1.4438134080673422</v>
      </c>
      <c r="F27" s="18">
        <v>2.1737569145366535</v>
      </c>
      <c r="G27" s="18">
        <v>0.54571547343893201</v>
      </c>
      <c r="H27" s="18">
        <v>1.4316680295473532</v>
      </c>
      <c r="I27" s="18">
        <v>0.58078102974945978</v>
      </c>
      <c r="J27" s="18">
        <v>0.3873310811592745</v>
      </c>
      <c r="K27" s="18">
        <v>0.36815248025523317</v>
      </c>
      <c r="L27" s="27"/>
    </row>
    <row r="28" spans="1:12" x14ac:dyDescent="0.25">
      <c r="A28" s="3">
        <v>44132</v>
      </c>
      <c r="B28" s="19" t="s">
        <v>46</v>
      </c>
      <c r="C28" s="5" t="s">
        <v>23</v>
      </c>
      <c r="D28" s="5" t="s">
        <v>23</v>
      </c>
      <c r="E28" s="5" t="s">
        <v>23</v>
      </c>
      <c r="F28" s="5"/>
      <c r="G28" s="5"/>
      <c r="H28" s="5"/>
      <c r="I28" s="5"/>
      <c r="J28" s="5"/>
      <c r="K28" s="5"/>
      <c r="L28" s="27"/>
    </row>
    <row r="29" spans="1:12" x14ac:dyDescent="0.25">
      <c r="A29" s="12">
        <v>43804</v>
      </c>
      <c r="B29" s="24" t="s">
        <v>126</v>
      </c>
      <c r="C29" s="25">
        <v>2.8750846480212099E-2</v>
      </c>
      <c r="D29" s="25">
        <v>7.8539371738690633E-3</v>
      </c>
      <c r="E29" s="25">
        <v>7.7954680334744397E-2</v>
      </c>
      <c r="F29" s="25">
        <v>3.2606179321815976E-2</v>
      </c>
      <c r="G29" s="25">
        <v>-1.2282217595293021E-3</v>
      </c>
      <c r="H29" s="25">
        <v>8.3729726447236086E-2</v>
      </c>
      <c r="I29" s="25">
        <v>3.596318165510648E-2</v>
      </c>
      <c r="J29" s="25">
        <v>1.9524603150122166E-2</v>
      </c>
      <c r="K29" s="25">
        <v>1.7843855852424539E-2</v>
      </c>
    </row>
    <row r="30" spans="1:12" x14ac:dyDescent="0.25">
      <c r="A30" s="12">
        <v>44132</v>
      </c>
      <c r="B30" s="24" t="s">
        <v>158</v>
      </c>
      <c r="C30" s="25" t="s">
        <v>23</v>
      </c>
      <c r="D30" s="25" t="s">
        <v>23</v>
      </c>
      <c r="E30" s="25" t="s">
        <v>23</v>
      </c>
      <c r="F30" s="25"/>
      <c r="G30" s="25"/>
      <c r="H30" s="25"/>
      <c r="I30" s="25"/>
      <c r="J30" s="25"/>
      <c r="K30" s="25"/>
    </row>
    <row r="31" spans="1:12" x14ac:dyDescent="0.25">
      <c r="A31" s="12"/>
      <c r="B31" s="24" t="s">
        <v>149</v>
      </c>
      <c r="C31" s="25">
        <v>2.8750846480212148E-2</v>
      </c>
      <c r="D31" s="25">
        <v>7.853937173869098E-3</v>
      </c>
      <c r="E31" s="25">
        <v>7.7954680334744356E-2</v>
      </c>
      <c r="F31" s="25">
        <v>8.4313709118670494E-3</v>
      </c>
      <c r="G31" s="25">
        <v>-1.4345397074813774E-2</v>
      </c>
      <c r="H31" s="25">
        <v>0.10145034127895684</v>
      </c>
      <c r="I31" s="25">
        <v>4.1286475979161567E-2</v>
      </c>
      <c r="J31" s="25">
        <v>2.3612082954096253E-2</v>
      </c>
      <c r="K31" s="25">
        <v>2.5368668103714902E-2</v>
      </c>
    </row>
    <row r="32" spans="1:12" x14ac:dyDescent="0.25">
      <c r="A32" s="14"/>
      <c r="B32" s="15" t="s">
        <v>128</v>
      </c>
      <c r="C32" s="23" t="s">
        <v>124</v>
      </c>
      <c r="D32" s="23" t="s">
        <v>146</v>
      </c>
      <c r="E32" s="23" t="s">
        <v>171</v>
      </c>
      <c r="F32" s="23" t="s">
        <v>172</v>
      </c>
      <c r="G32" s="23" t="s">
        <v>173</v>
      </c>
      <c r="H32" s="23" t="s">
        <v>174</v>
      </c>
      <c r="I32" s="23" t="s">
        <v>175</v>
      </c>
      <c r="J32" s="23" t="s">
        <v>165</v>
      </c>
      <c r="K32" s="23" t="s">
        <v>159</v>
      </c>
      <c r="L32" s="27"/>
    </row>
    <row r="33" spans="1:12" x14ac:dyDescent="0.25"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5">
      <c r="A34" s="7" t="s">
        <v>15</v>
      </c>
      <c r="B34" s="7" t="s">
        <v>16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5">
      <c r="B35" s="7" t="s">
        <v>17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5">
      <c r="B36" s="7" t="s">
        <v>18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5">
      <c r="B37" s="7" t="s">
        <v>87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EF9DE-F008-4C45-A0BF-9C35257B617D}">
  <dimension ref="A1:S43"/>
  <sheetViews>
    <sheetView showGridLines="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B43" sqref="B43"/>
    </sheetView>
  </sheetViews>
  <sheetFormatPr defaultRowHeight="13.6" x14ac:dyDescent="0.25"/>
  <cols>
    <col min="1" max="1" width="9.875" bestFit="1" customWidth="1"/>
    <col min="2" max="2" width="57.25" bestFit="1" customWidth="1"/>
  </cols>
  <sheetData>
    <row r="1" spans="1:12" ht="82.9" x14ac:dyDescent="0.25">
      <c r="A1" s="6"/>
      <c r="B1" s="9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</row>
    <row r="2" spans="1:12" x14ac:dyDescent="0.25">
      <c r="A2" s="3">
        <v>43679</v>
      </c>
      <c r="B2" s="3" t="s">
        <v>80</v>
      </c>
      <c r="C2" s="4">
        <v>0.60735507977251757</v>
      </c>
      <c r="D2" s="5">
        <v>0.10971452072378252</v>
      </c>
      <c r="E2" s="5">
        <v>1.583550658802666</v>
      </c>
      <c r="F2" s="5">
        <v>0.9347682080287073</v>
      </c>
      <c r="G2" s="5">
        <v>-0.32003579548589611</v>
      </c>
      <c r="H2" s="5">
        <v>0.43598216031734904</v>
      </c>
      <c r="I2" s="5">
        <v>0.5267363435413992</v>
      </c>
      <c r="J2" s="5">
        <v>0.55315618628878793</v>
      </c>
      <c r="K2" s="5">
        <v>0.90983456653445527</v>
      </c>
    </row>
    <row r="3" spans="1:12" x14ac:dyDescent="0.25">
      <c r="A3" s="3">
        <v>43686</v>
      </c>
      <c r="B3" s="3" t="s">
        <v>115</v>
      </c>
      <c r="C3" s="4">
        <v>0.60735507977251757</v>
      </c>
      <c r="D3" s="5">
        <v>0.10971452072378252</v>
      </c>
      <c r="E3" s="5">
        <v>1.7338455997396367</v>
      </c>
      <c r="F3" s="5">
        <v>1.0816980282198374</v>
      </c>
      <c r="G3" s="5">
        <v>-0.28527615305888743</v>
      </c>
      <c r="H3" s="5">
        <v>0.46980673615536084</v>
      </c>
      <c r="I3" s="5">
        <v>0.52010126345895324</v>
      </c>
      <c r="J3" s="5">
        <v>0.55650338550687017</v>
      </c>
      <c r="K3" s="5">
        <v>0.90983456653445527</v>
      </c>
    </row>
    <row r="4" spans="1:12" x14ac:dyDescent="0.25">
      <c r="A4" s="3">
        <v>43693</v>
      </c>
      <c r="B4" s="3" t="s">
        <v>145</v>
      </c>
      <c r="C4" s="4">
        <v>0.57113041891850003</v>
      </c>
      <c r="D4" s="5">
        <v>0.10971452072378252</v>
      </c>
      <c r="E4" s="5">
        <v>1.499173463452163</v>
      </c>
      <c r="F4" s="5">
        <v>1.0816980282198374</v>
      </c>
      <c r="G4" s="5">
        <v>-0.25424748703091504</v>
      </c>
      <c r="H4" s="5">
        <v>0.78102499903588163</v>
      </c>
      <c r="I4" s="5">
        <v>0.52010126345895324</v>
      </c>
      <c r="J4" s="5">
        <v>0.54886137030985893</v>
      </c>
      <c r="K4" s="5">
        <v>0.62774148158243603</v>
      </c>
    </row>
    <row r="5" spans="1:12" x14ac:dyDescent="0.25">
      <c r="A5" s="3">
        <v>43698</v>
      </c>
      <c r="B5" s="3" t="s">
        <v>144</v>
      </c>
      <c r="C5" s="4">
        <v>0.57113041891850003</v>
      </c>
      <c r="D5" s="5">
        <v>0.10119255257875162</v>
      </c>
      <c r="E5" s="5">
        <v>1.499173463452163</v>
      </c>
      <c r="F5" s="5">
        <v>1.0816980282198374</v>
      </c>
      <c r="G5" s="5">
        <v>-0.25424748703091504</v>
      </c>
      <c r="H5" s="5">
        <v>0.78030114480373103</v>
      </c>
      <c r="I5" s="5">
        <v>0.52010126345895324</v>
      </c>
      <c r="J5" s="5">
        <v>0.52286996092265259</v>
      </c>
      <c r="K5" s="5">
        <v>0.63119390925991936</v>
      </c>
    </row>
    <row r="6" spans="1:12" x14ac:dyDescent="0.25">
      <c r="A6" s="3">
        <v>43705</v>
      </c>
      <c r="B6" s="3" t="s">
        <v>127</v>
      </c>
      <c r="C6" s="4">
        <v>0.56832480143388864</v>
      </c>
      <c r="D6" s="5">
        <v>7.5891493964003021E-2</v>
      </c>
      <c r="E6" s="5">
        <v>1.5320782423734132</v>
      </c>
      <c r="F6" s="5">
        <v>0.71690761367394362</v>
      </c>
      <c r="G6" s="5">
        <v>-0.9195536617722857</v>
      </c>
      <c r="H6" s="5">
        <v>0.75606039464465769</v>
      </c>
      <c r="I6" s="5">
        <v>0.52894634656102979</v>
      </c>
      <c r="J6" s="5">
        <v>0.52181627909384187</v>
      </c>
      <c r="K6" s="5">
        <v>0.62661569726520949</v>
      </c>
    </row>
    <row r="7" spans="1:12" x14ac:dyDescent="0.25">
      <c r="A7" s="3">
        <v>43712</v>
      </c>
      <c r="B7" s="3" t="s">
        <v>141</v>
      </c>
      <c r="C7" s="4">
        <v>0.57398875199004351</v>
      </c>
      <c r="D7" s="5">
        <v>0.14753929543024513</v>
      </c>
      <c r="E7" s="5">
        <v>1.7553569280780486</v>
      </c>
      <c r="F7" s="5">
        <v>0.63340741679986579</v>
      </c>
      <c r="G7" s="5">
        <v>-0.94698885482334627</v>
      </c>
      <c r="H7" s="5">
        <v>0.77672993961652237</v>
      </c>
      <c r="I7" s="5">
        <v>0.52894634656102979</v>
      </c>
      <c r="J7" s="5">
        <v>0.43829217612935722</v>
      </c>
      <c r="K7" s="5">
        <v>0.59333813099285182</v>
      </c>
    </row>
    <row r="8" spans="1:12" x14ac:dyDescent="0.25">
      <c r="A8" s="3">
        <v>43719</v>
      </c>
      <c r="B8" s="3" t="s">
        <v>143</v>
      </c>
      <c r="C8" s="4">
        <v>0.57308924216974333</v>
      </c>
      <c r="D8" s="5">
        <v>0.14068972779</v>
      </c>
      <c r="E8" s="5">
        <v>1.8953442364127162</v>
      </c>
      <c r="F8" s="5">
        <v>0.61861695657171545</v>
      </c>
      <c r="G8" s="5">
        <v>-0.36979161252297499</v>
      </c>
      <c r="H8" s="5">
        <v>0.91209759770765819</v>
      </c>
      <c r="I8" s="5">
        <v>0.71786898551666656</v>
      </c>
      <c r="J8" s="5">
        <v>0.43721294919182835</v>
      </c>
      <c r="K8" s="5">
        <v>0.59892364927640385</v>
      </c>
    </row>
    <row r="9" spans="1:12" x14ac:dyDescent="0.25">
      <c r="A9" s="3">
        <v>43726</v>
      </c>
      <c r="B9" s="3" t="s">
        <v>142</v>
      </c>
      <c r="C9" s="4">
        <v>0.57308924216974333</v>
      </c>
      <c r="D9" s="5">
        <v>0.14068972779</v>
      </c>
      <c r="E9" s="5">
        <v>1.86009427644601</v>
      </c>
      <c r="F9" s="5">
        <v>0.26322126229014131</v>
      </c>
      <c r="G9" s="5">
        <v>-0.32281271570755643</v>
      </c>
      <c r="H9" s="5">
        <v>0.78621816398500521</v>
      </c>
      <c r="I9" s="5">
        <v>0.74596585337878929</v>
      </c>
      <c r="J9" s="5">
        <v>0.45040929682586089</v>
      </c>
      <c r="K9" s="5">
        <v>0.63560838788660423</v>
      </c>
    </row>
    <row r="10" spans="1:12" x14ac:dyDescent="0.25">
      <c r="A10" s="3">
        <v>43733</v>
      </c>
      <c r="B10" s="3" t="s">
        <v>112</v>
      </c>
      <c r="C10" s="4">
        <v>0.60399397457887005</v>
      </c>
      <c r="D10" s="5">
        <v>0.16148814685496504</v>
      </c>
      <c r="E10" s="5">
        <v>1.86009427644601</v>
      </c>
      <c r="F10" s="5">
        <v>0.79988392888829318</v>
      </c>
      <c r="G10" s="5">
        <v>-0.471576010433574</v>
      </c>
      <c r="H10" s="5">
        <v>0.78621816398500521</v>
      </c>
      <c r="I10" s="5">
        <v>0.74596585337878929</v>
      </c>
      <c r="J10" s="5">
        <v>0.45040929682586089</v>
      </c>
      <c r="K10" s="5">
        <v>0.74748723591809829</v>
      </c>
    </row>
    <row r="11" spans="1:12" x14ac:dyDescent="0.25">
      <c r="A11" s="3">
        <v>43740</v>
      </c>
      <c r="B11" s="3" t="s">
        <v>147</v>
      </c>
      <c r="C11" s="4">
        <v>0.58648401374281889</v>
      </c>
      <c r="D11" s="5">
        <v>7.5597635575708311E-2</v>
      </c>
      <c r="E11" s="5">
        <v>1.7888096158358033</v>
      </c>
      <c r="F11" s="5">
        <v>1.3778105311668218</v>
      </c>
      <c r="G11" s="5">
        <v>-0.31435812364144211</v>
      </c>
      <c r="H11" s="5">
        <v>0.8359788088985427</v>
      </c>
      <c r="I11" s="5">
        <v>0.74927183556171528</v>
      </c>
      <c r="J11" s="5">
        <v>0.48589394983458728</v>
      </c>
      <c r="K11" s="5">
        <v>0.7858507663798826</v>
      </c>
    </row>
    <row r="12" spans="1:12" x14ac:dyDescent="0.25">
      <c r="A12" s="3">
        <v>43747</v>
      </c>
      <c r="B12" s="3" t="s">
        <v>148</v>
      </c>
      <c r="C12" s="4">
        <v>0.52577100487498285</v>
      </c>
      <c r="D12" s="5">
        <v>7.5597635575708311E-2</v>
      </c>
      <c r="E12" s="5">
        <v>1.7733070525591825</v>
      </c>
      <c r="F12" s="5">
        <v>1.5100581723457673</v>
      </c>
      <c r="G12" s="5">
        <v>-0.15937105443753707</v>
      </c>
      <c r="H12" s="5">
        <v>0.8359788088985427</v>
      </c>
      <c r="I12" s="5">
        <v>1.4926183483991562</v>
      </c>
      <c r="J12" s="5">
        <v>0.47307952188085034</v>
      </c>
      <c r="K12" s="5">
        <v>0.7858507663798826</v>
      </c>
    </row>
    <row r="13" spans="1:12" x14ac:dyDescent="0.25">
      <c r="A13" s="3">
        <v>43759</v>
      </c>
      <c r="B13" s="3" t="s">
        <v>22</v>
      </c>
      <c r="C13" s="4">
        <v>0.41285971172206359</v>
      </c>
      <c r="D13" s="5">
        <v>7.5597635575708311E-2</v>
      </c>
      <c r="E13" s="5">
        <v>1.7020048815286535</v>
      </c>
      <c r="F13" s="5">
        <v>1.5100581723457673</v>
      </c>
      <c r="G13" s="5">
        <v>-0.15937105443753707</v>
      </c>
      <c r="H13" s="5">
        <v>1.9267883174711842E-2</v>
      </c>
      <c r="I13" s="5">
        <v>1.4926183483991562</v>
      </c>
      <c r="J13" s="5">
        <v>0.49371869176558392</v>
      </c>
      <c r="K13" s="5">
        <v>0.65317459953061541</v>
      </c>
    </row>
    <row r="14" spans="1:12" x14ac:dyDescent="0.25">
      <c r="A14" s="3">
        <v>43766</v>
      </c>
      <c r="B14" s="3" t="s">
        <v>112</v>
      </c>
      <c r="C14" s="4">
        <v>0.4111335240013716</v>
      </c>
      <c r="D14" s="5">
        <v>6.4891495200100624E-2</v>
      </c>
      <c r="E14" s="5">
        <v>1.7020048815286535</v>
      </c>
      <c r="F14" s="5">
        <v>0.96427549488259878</v>
      </c>
      <c r="G14" s="5">
        <v>0.56477001702118401</v>
      </c>
      <c r="H14" s="5">
        <v>-8.2577849904794998E-2</v>
      </c>
      <c r="I14" s="5">
        <v>1.5203414514581088</v>
      </c>
      <c r="J14" s="5">
        <v>0.6339843086130087</v>
      </c>
      <c r="K14" s="5">
        <v>0.75330833498092575</v>
      </c>
    </row>
    <row r="15" spans="1:12" x14ac:dyDescent="0.25">
      <c r="A15" s="3">
        <v>43773</v>
      </c>
      <c r="B15" s="3" t="s">
        <v>147</v>
      </c>
      <c r="C15" s="4">
        <v>0.41221185881639144</v>
      </c>
      <c r="D15" s="5">
        <v>9.8996538041569271E-2</v>
      </c>
      <c r="E15" s="5">
        <v>1.699305219408759</v>
      </c>
      <c r="F15" s="5">
        <v>0.15497805864649039</v>
      </c>
      <c r="G15" s="5">
        <v>0.34627977223692863</v>
      </c>
      <c r="H15" s="5">
        <v>0.28793501189373089</v>
      </c>
      <c r="I15" s="5">
        <v>1.3690257445083138</v>
      </c>
      <c r="J15" s="5">
        <v>0.6339843086130087</v>
      </c>
      <c r="K15" s="5">
        <v>0.75080909320316369</v>
      </c>
      <c r="L15" s="27"/>
    </row>
    <row r="16" spans="1:12" x14ac:dyDescent="0.25">
      <c r="A16" s="3">
        <v>43780</v>
      </c>
      <c r="B16" s="3" t="s">
        <v>148</v>
      </c>
      <c r="C16" s="4">
        <v>0.41221185881639144</v>
      </c>
      <c r="D16" s="5">
        <v>9.8996538041569271E-2</v>
      </c>
      <c r="E16" s="5">
        <v>1.4547592279179942</v>
      </c>
      <c r="F16" s="5">
        <v>0.15497805864649039</v>
      </c>
      <c r="G16" s="5">
        <v>0.34627977223692863</v>
      </c>
      <c r="H16" s="5">
        <v>0.28793501189373089</v>
      </c>
      <c r="I16" s="5">
        <v>1.3690257445083138</v>
      </c>
      <c r="J16" s="5">
        <v>0.55430867564736541</v>
      </c>
      <c r="K16" s="5">
        <v>0.75080909320316369</v>
      </c>
      <c r="L16" s="27"/>
    </row>
    <row r="17" spans="1:12" x14ac:dyDescent="0.25">
      <c r="A17" s="3">
        <v>43787</v>
      </c>
      <c r="B17" s="3" t="s">
        <v>150</v>
      </c>
      <c r="C17" s="4">
        <v>0.32228785982934482</v>
      </c>
      <c r="D17" s="5">
        <v>9.8996538041569271E-2</v>
      </c>
      <c r="E17" s="5">
        <v>1.4738243867690251</v>
      </c>
      <c r="F17" s="5">
        <v>-7.0343042465380368E-2</v>
      </c>
      <c r="G17" s="5">
        <v>0.60548731102831743</v>
      </c>
      <c r="H17" s="5">
        <v>0.76854909134799332</v>
      </c>
      <c r="I17" s="5">
        <v>1.3690257445083138</v>
      </c>
      <c r="J17" s="5">
        <v>0.6139176595923479</v>
      </c>
      <c r="K17" s="5">
        <v>0.80216000365942275</v>
      </c>
      <c r="L17" s="27"/>
    </row>
    <row r="18" spans="1:12" x14ac:dyDescent="0.25">
      <c r="A18" s="3">
        <f>A17+7</f>
        <v>43794</v>
      </c>
      <c r="B18" s="3" t="s">
        <v>112</v>
      </c>
      <c r="C18" s="4">
        <v>0.32259676358306422</v>
      </c>
      <c r="D18" s="5">
        <v>9.6539738050711005E-2</v>
      </c>
      <c r="E18" s="5">
        <v>1.4670053800159333</v>
      </c>
      <c r="F18" s="5">
        <v>0.5042985500793471</v>
      </c>
      <c r="G18" s="5">
        <v>0.38779931356931829</v>
      </c>
      <c r="H18" s="5">
        <v>0.78470848136321081</v>
      </c>
      <c r="I18" s="5">
        <v>1.3794056927038498</v>
      </c>
      <c r="J18" s="5">
        <v>0.60670182358457181</v>
      </c>
      <c r="K18" s="5">
        <v>0.6864122566637294</v>
      </c>
      <c r="L18" s="27"/>
    </row>
    <row r="19" spans="1:12" x14ac:dyDescent="0.25">
      <c r="A19" s="3">
        <f t="shared" ref="A19:A25" si="0">A18+7</f>
        <v>43801</v>
      </c>
      <c r="B19" s="3" t="s">
        <v>147</v>
      </c>
      <c r="C19" s="4">
        <v>0.32958938564134144</v>
      </c>
      <c r="D19" s="5">
        <v>7.9493890809382767E-2</v>
      </c>
      <c r="E19" s="5">
        <v>1.3927771487137746</v>
      </c>
      <c r="F19" s="5">
        <v>0.85786345045535084</v>
      </c>
      <c r="G19" s="5">
        <v>0.5473794212148857</v>
      </c>
      <c r="H19" s="5">
        <v>0.90753347562877029</v>
      </c>
      <c r="I19" s="5">
        <v>1.3794056927038498</v>
      </c>
      <c r="J19" s="5">
        <v>0.62563960189398304</v>
      </c>
      <c r="K19" s="5">
        <v>0.71750743225425928</v>
      </c>
      <c r="L19" s="27"/>
    </row>
    <row r="20" spans="1:12" x14ac:dyDescent="0.25">
      <c r="A20" s="3">
        <f t="shared" si="0"/>
        <v>43808</v>
      </c>
      <c r="B20" s="3" t="s">
        <v>14</v>
      </c>
      <c r="C20" s="4">
        <v>0.32958938564134144</v>
      </c>
      <c r="D20" s="5">
        <v>0.10073160279426788</v>
      </c>
      <c r="E20" s="5">
        <v>1.3828771463411862</v>
      </c>
      <c r="F20" s="5">
        <v>0.98147677639674613</v>
      </c>
      <c r="G20" s="5">
        <v>0.68096620242674977</v>
      </c>
      <c r="H20" s="5">
        <v>1.1247965342771944</v>
      </c>
      <c r="I20" s="5">
        <v>0.84626496765836134</v>
      </c>
      <c r="J20" s="5">
        <v>0.545450235984277</v>
      </c>
      <c r="K20" s="5">
        <v>0.71753299332417086</v>
      </c>
      <c r="L20" s="27"/>
    </row>
    <row r="21" spans="1:12" x14ac:dyDescent="0.25">
      <c r="A21" s="3">
        <f t="shared" si="0"/>
        <v>43815</v>
      </c>
      <c r="B21" s="3" t="s">
        <v>183</v>
      </c>
      <c r="C21" s="4">
        <v>0.29332475135606728</v>
      </c>
      <c r="D21" s="5">
        <v>0.10073160279426788</v>
      </c>
      <c r="E21" s="5">
        <v>1.3593956819358102</v>
      </c>
      <c r="F21" s="5">
        <v>0.9261547384910136</v>
      </c>
      <c r="G21" s="5">
        <v>0.77002549551243704</v>
      </c>
      <c r="H21" s="5">
        <v>1.1150178359338863</v>
      </c>
      <c r="I21" s="5">
        <v>0.84626496765836134</v>
      </c>
      <c r="J21" s="5">
        <v>0.5378634118311959</v>
      </c>
      <c r="K21" s="5">
        <v>0.70034597332292337</v>
      </c>
      <c r="L21" s="27"/>
    </row>
    <row r="22" spans="1:12" x14ac:dyDescent="0.25">
      <c r="A22" s="3">
        <f t="shared" si="0"/>
        <v>43822</v>
      </c>
      <c r="B22" s="3" t="s">
        <v>180</v>
      </c>
      <c r="C22" s="4">
        <v>0.29332475135606728</v>
      </c>
      <c r="D22" s="5">
        <v>8.0557513793473839E-2</v>
      </c>
      <c r="E22" s="5">
        <v>1.3593956819358102</v>
      </c>
      <c r="F22" s="5">
        <v>0.9261547384910136</v>
      </c>
      <c r="G22" s="5">
        <v>0.7574564713060461</v>
      </c>
      <c r="H22" s="5">
        <v>1.1535165289371005</v>
      </c>
      <c r="I22" s="5">
        <v>0.85177716581173846</v>
      </c>
      <c r="J22" s="5">
        <v>0.5378634118311959</v>
      </c>
      <c r="K22" s="5">
        <v>0.71359307885242229</v>
      </c>
      <c r="L22" s="27"/>
    </row>
    <row r="23" spans="1:12" x14ac:dyDescent="0.25">
      <c r="A23" s="3">
        <f t="shared" si="0"/>
        <v>43829</v>
      </c>
      <c r="B23" s="3" t="s">
        <v>182</v>
      </c>
      <c r="C23" s="4">
        <v>0.28719237530216901</v>
      </c>
      <c r="D23" s="5">
        <v>8.0557513793473839E-2</v>
      </c>
      <c r="E23" s="5">
        <v>1.3593956819358102</v>
      </c>
      <c r="F23" s="5">
        <v>0.90819391879817313</v>
      </c>
      <c r="G23" s="5">
        <v>0.90365241693583376</v>
      </c>
      <c r="H23" s="5">
        <v>1.1150178359338863</v>
      </c>
      <c r="I23" s="5">
        <v>0.85177716581173846</v>
      </c>
      <c r="J23" s="5">
        <v>0.5378634118311959</v>
      </c>
      <c r="K23" s="5">
        <v>0.61751291957020782</v>
      </c>
      <c r="L23" s="27"/>
    </row>
    <row r="24" spans="1:12" x14ac:dyDescent="0.25">
      <c r="A24" s="3">
        <f t="shared" si="0"/>
        <v>43836</v>
      </c>
      <c r="B24" s="3" t="s">
        <v>181</v>
      </c>
      <c r="C24" s="4">
        <v>0.29336279558096123</v>
      </c>
      <c r="D24" s="5">
        <v>8.0500896660841731E-2</v>
      </c>
      <c r="E24" s="5">
        <v>1.3492216593699193</v>
      </c>
      <c r="F24" s="5">
        <v>0.90384386672223338</v>
      </c>
      <c r="G24" s="5">
        <v>0.82694776670664449</v>
      </c>
      <c r="H24" s="5">
        <v>1.162523480163542</v>
      </c>
      <c r="I24" s="5">
        <v>0.85182830724662006</v>
      </c>
      <c r="J24" s="5">
        <v>0.53878416285442632</v>
      </c>
      <c r="K24" s="5">
        <v>0.61007399316034672</v>
      </c>
      <c r="L24" s="27"/>
    </row>
    <row r="25" spans="1:12" x14ac:dyDescent="0.25">
      <c r="A25" s="3">
        <f t="shared" si="0"/>
        <v>43843</v>
      </c>
      <c r="B25" s="3" t="s">
        <v>148</v>
      </c>
      <c r="C25" s="4">
        <v>0.289632392105176</v>
      </c>
      <c r="D25" s="5">
        <v>8.0500896660841731E-2</v>
      </c>
      <c r="E25" s="5">
        <v>1.851122948620693</v>
      </c>
      <c r="F25" s="5">
        <v>0.90384386672223338</v>
      </c>
      <c r="G25" s="5">
        <v>0.82694776670664449</v>
      </c>
      <c r="H25" s="5">
        <v>1.162523480163542</v>
      </c>
      <c r="I25" s="5">
        <v>0.85182830724662006</v>
      </c>
      <c r="J25" s="5">
        <v>0.5083517942310255</v>
      </c>
      <c r="K25" s="5">
        <v>0.61007399316034672</v>
      </c>
      <c r="L25" s="27"/>
    </row>
    <row r="26" spans="1:12" x14ac:dyDescent="0.25">
      <c r="A26" s="3">
        <v>43850</v>
      </c>
      <c r="B26" s="3" t="s">
        <v>22</v>
      </c>
      <c r="C26" s="4" t="s">
        <v>23</v>
      </c>
      <c r="D26" s="5">
        <v>7.9721965766206826E-2</v>
      </c>
      <c r="E26" s="5">
        <v>1.8516260614840312</v>
      </c>
      <c r="F26" s="5">
        <v>1.0658314346511908</v>
      </c>
      <c r="G26" s="5">
        <v>0.97229869433980864</v>
      </c>
      <c r="H26" s="5">
        <v>1.1962742545275629</v>
      </c>
      <c r="I26" s="5">
        <v>-4.359436455542931E-2</v>
      </c>
      <c r="J26" s="5">
        <v>0.51687573414144172</v>
      </c>
      <c r="K26" s="5">
        <v>0.57235667116462152</v>
      </c>
      <c r="L26" s="27"/>
    </row>
    <row r="27" spans="1:12" x14ac:dyDescent="0.25">
      <c r="A27" s="3">
        <v>43857</v>
      </c>
      <c r="B27" s="3" t="s">
        <v>112</v>
      </c>
      <c r="C27" s="4" t="s">
        <v>23</v>
      </c>
      <c r="D27" s="5">
        <v>7.9721965766206826E-2</v>
      </c>
      <c r="E27" s="5">
        <v>1.8516260614840312</v>
      </c>
      <c r="F27" s="5">
        <v>1.2103634220249926</v>
      </c>
      <c r="G27" s="5">
        <v>0.99003485868148999</v>
      </c>
      <c r="H27" s="5">
        <v>1.1006878107726907</v>
      </c>
      <c r="I27" s="5">
        <v>-4.359436455542931E-2</v>
      </c>
      <c r="J27" s="5">
        <v>0.51687573414144172</v>
      </c>
      <c r="K27" s="5">
        <v>0.68028280109195438</v>
      </c>
      <c r="L27" s="27"/>
    </row>
    <row r="28" spans="1:12" x14ac:dyDescent="0.25">
      <c r="A28" s="3">
        <v>43864</v>
      </c>
      <c r="B28" s="3" t="s">
        <v>181</v>
      </c>
      <c r="C28" s="4" t="s">
        <v>23</v>
      </c>
      <c r="D28" s="5">
        <v>8.0130613566239489E-2</v>
      </c>
      <c r="E28" s="5">
        <v>1.8603624624033031</v>
      </c>
      <c r="F28" s="5">
        <v>1.2158898447487245</v>
      </c>
      <c r="G28" s="5">
        <v>1.000485952455527</v>
      </c>
      <c r="H28" s="5">
        <v>0.67956608412208697</v>
      </c>
      <c r="I28" s="5">
        <v>-4.359436455542931E-2</v>
      </c>
      <c r="J28" s="5">
        <v>0.51648355674304769</v>
      </c>
      <c r="K28" s="5">
        <v>0.68044666904349593</v>
      </c>
      <c r="L28" s="27"/>
    </row>
    <row r="29" spans="1:12" x14ac:dyDescent="0.25">
      <c r="A29" s="3">
        <v>43871</v>
      </c>
      <c r="B29" s="3" t="s">
        <v>14</v>
      </c>
      <c r="C29" s="4" t="s">
        <v>23</v>
      </c>
      <c r="D29" s="5">
        <v>8.0130613566239489E-2</v>
      </c>
      <c r="E29" s="5">
        <v>1.7870070622720446</v>
      </c>
      <c r="F29" s="5">
        <v>1.2158898447487245</v>
      </c>
      <c r="G29" s="5">
        <v>1.000485952455527</v>
      </c>
      <c r="H29" s="5">
        <v>0.67956608412208697</v>
      </c>
      <c r="I29" s="5">
        <v>-4.359436455542931E-2</v>
      </c>
      <c r="J29" s="5">
        <v>0.51860385390941866</v>
      </c>
      <c r="K29" s="5">
        <v>0.68044666904349593</v>
      </c>
      <c r="L29" s="27"/>
    </row>
    <row r="30" spans="1:12" x14ac:dyDescent="0.25">
      <c r="A30" s="3">
        <v>43878</v>
      </c>
      <c r="B30" s="3" t="s">
        <v>189</v>
      </c>
      <c r="C30" s="4" t="s">
        <v>23</v>
      </c>
      <c r="D30" s="5">
        <v>8.0130613566239489E-2</v>
      </c>
      <c r="E30" s="5">
        <v>1.781907158675728</v>
      </c>
      <c r="F30" s="5">
        <v>1.4509824321938507</v>
      </c>
      <c r="G30" s="5">
        <v>1.0966279147779698</v>
      </c>
      <c r="H30" s="5">
        <v>0.68117869982374935</v>
      </c>
      <c r="I30" s="5">
        <v>0.41514714741384184</v>
      </c>
      <c r="J30" s="5">
        <v>0.52183647339658346</v>
      </c>
      <c r="K30" s="5">
        <v>0.66128875601013737</v>
      </c>
      <c r="L30" s="27"/>
    </row>
    <row r="31" spans="1:12" x14ac:dyDescent="0.25">
      <c r="A31" s="3">
        <v>43885</v>
      </c>
      <c r="B31" s="3" t="s">
        <v>184</v>
      </c>
      <c r="C31" s="4" t="s">
        <v>23</v>
      </c>
      <c r="D31" s="5">
        <v>8.0525255772168319E-2</v>
      </c>
      <c r="E31" s="5">
        <v>1.781907158675728</v>
      </c>
      <c r="F31" s="5" t="s">
        <v>187</v>
      </c>
      <c r="G31" s="5" t="s">
        <v>190</v>
      </c>
      <c r="H31" s="5" t="s">
        <v>191</v>
      </c>
      <c r="I31" s="5" t="s">
        <v>192</v>
      </c>
      <c r="J31" s="5" t="s">
        <v>193</v>
      </c>
      <c r="K31" s="5" t="s">
        <v>23</v>
      </c>
      <c r="L31" s="27"/>
    </row>
    <row r="32" spans="1:12" x14ac:dyDescent="0.25">
      <c r="A32" s="10">
        <v>43892</v>
      </c>
      <c r="B32" s="3" t="s">
        <v>185</v>
      </c>
      <c r="C32" s="4" t="s">
        <v>23</v>
      </c>
      <c r="D32" s="5">
        <v>7.9636320820110018E-2</v>
      </c>
      <c r="E32" s="5">
        <v>1.7823125854159161</v>
      </c>
      <c r="F32" s="5" t="s">
        <v>100</v>
      </c>
      <c r="G32" s="5" t="s">
        <v>199</v>
      </c>
      <c r="H32" s="5" t="s">
        <v>200</v>
      </c>
      <c r="I32" s="5" t="s">
        <v>201</v>
      </c>
      <c r="J32" s="5" t="s">
        <v>202</v>
      </c>
      <c r="K32" s="5" t="s">
        <v>23</v>
      </c>
      <c r="L32" s="27"/>
    </row>
    <row r="33" spans="1:19" x14ac:dyDescent="0.25">
      <c r="A33" s="3">
        <v>43896</v>
      </c>
      <c r="B33" s="8" t="s">
        <v>116</v>
      </c>
      <c r="C33" s="21">
        <v>0.1239945054945224</v>
      </c>
      <c r="D33" s="18">
        <v>1.2034417116790763E-2</v>
      </c>
      <c r="E33" s="18">
        <v>1.3500743508260804</v>
      </c>
      <c r="F33" s="18">
        <v>-0.95273762013032837</v>
      </c>
      <c r="G33" s="18">
        <v>1.6531874194546603</v>
      </c>
      <c r="H33" s="18">
        <v>3.6635296276450902</v>
      </c>
      <c r="I33" s="18">
        <v>0.74399421603654758</v>
      </c>
      <c r="J33" s="18">
        <v>0.58420930469189614</v>
      </c>
      <c r="K33" s="18">
        <v>0.63513374428112002</v>
      </c>
      <c r="L33" s="27"/>
    </row>
    <row r="34" spans="1:19" x14ac:dyDescent="0.25">
      <c r="A34" s="3">
        <v>44132</v>
      </c>
      <c r="B34" s="19" t="s">
        <v>46</v>
      </c>
      <c r="C34" s="5" t="s">
        <v>23</v>
      </c>
      <c r="D34" s="5" t="s">
        <v>23</v>
      </c>
      <c r="E34" s="5" t="s">
        <v>23</v>
      </c>
      <c r="F34" s="5"/>
      <c r="G34" s="5"/>
      <c r="H34" s="5"/>
      <c r="I34" s="5"/>
      <c r="J34" s="5"/>
      <c r="K34" s="5"/>
      <c r="L34" s="27"/>
    </row>
    <row r="35" spans="1:19" x14ac:dyDescent="0.25">
      <c r="A35" s="12">
        <v>43896</v>
      </c>
      <c r="B35" s="24" t="s">
        <v>125</v>
      </c>
      <c r="C35" s="25">
        <v>2.8987757384187102E-2</v>
      </c>
      <c r="D35" s="25">
        <v>4.7766714433088442E-3</v>
      </c>
      <c r="E35" s="25">
        <v>7.3210780079199678E-2</v>
      </c>
      <c r="F35" s="25">
        <v>-5.1464685168564062E-3</v>
      </c>
      <c r="G35" s="25">
        <v>-5.4083389839428841E-3</v>
      </c>
      <c r="H35" s="25">
        <v>6.2899732585351309E-2</v>
      </c>
      <c r="I35" s="25">
        <v>3.8835710263495749E-2</v>
      </c>
      <c r="J35" s="25">
        <v>1.8267952701610524E-2</v>
      </c>
      <c r="K35" s="25">
        <v>1.93720874381604E-2</v>
      </c>
    </row>
    <row r="36" spans="1:19" x14ac:dyDescent="0.25">
      <c r="A36" s="12">
        <v>44132</v>
      </c>
      <c r="B36" s="24" t="s">
        <v>157</v>
      </c>
      <c r="C36" s="25" t="s">
        <v>23</v>
      </c>
      <c r="D36" s="25" t="s">
        <v>23</v>
      </c>
      <c r="E36" s="25" t="s">
        <v>23</v>
      </c>
      <c r="F36" s="25"/>
      <c r="G36" s="25"/>
      <c r="H36" s="25"/>
      <c r="I36" s="25"/>
      <c r="J36" s="25"/>
      <c r="K36" s="25"/>
    </row>
    <row r="37" spans="1:19" x14ac:dyDescent="0.25">
      <c r="A37" s="12"/>
      <c r="B37" s="24" t="s">
        <v>51</v>
      </c>
      <c r="C37" s="25">
        <v>3.0693818177589378E-2</v>
      </c>
      <c r="D37" s="25">
        <v>5.9052581825676494E-3</v>
      </c>
      <c r="E37" s="25">
        <v>7.9357379639121609E-2</v>
      </c>
      <c r="F37" s="25">
        <v>2.1949352775395711E-2</v>
      </c>
      <c r="G37" s="25">
        <v>-1.6989405062903984E-3</v>
      </c>
      <c r="H37" s="25">
        <v>6.0046971100827164E-2</v>
      </c>
      <c r="I37" s="25">
        <v>3.2919563341784086E-2</v>
      </c>
      <c r="J37" s="25">
        <v>2.1621816844453291E-2</v>
      </c>
      <c r="K37" s="25">
        <v>1.9372087438160435E-2</v>
      </c>
    </row>
    <row r="38" spans="1:19" x14ac:dyDescent="0.25">
      <c r="A38" s="14"/>
      <c r="B38" s="15" t="s">
        <v>128</v>
      </c>
      <c r="C38" s="23" t="s">
        <v>179</v>
      </c>
      <c r="D38" s="23" t="s">
        <v>207</v>
      </c>
      <c r="E38" s="23" t="s">
        <v>208</v>
      </c>
      <c r="F38" s="23" t="s">
        <v>203</v>
      </c>
      <c r="G38" s="23" t="s">
        <v>204</v>
      </c>
      <c r="H38" s="23" t="s">
        <v>205</v>
      </c>
      <c r="I38" s="23" t="s">
        <v>206</v>
      </c>
      <c r="J38" s="23" t="s">
        <v>194</v>
      </c>
      <c r="K38" s="23" t="s">
        <v>186</v>
      </c>
      <c r="L38" s="27"/>
      <c r="M38" s="27"/>
      <c r="N38" s="27"/>
      <c r="O38" s="27"/>
      <c r="P38" s="27"/>
      <c r="Q38" s="27"/>
      <c r="R38" s="27"/>
      <c r="S38" s="27"/>
    </row>
    <row r="39" spans="1:19" x14ac:dyDescent="0.25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x14ac:dyDescent="0.25">
      <c r="A40" s="7" t="s">
        <v>15</v>
      </c>
      <c r="B40" s="7" t="s">
        <v>16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x14ac:dyDescent="0.25">
      <c r="B41" s="7" t="s">
        <v>17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x14ac:dyDescent="0.25">
      <c r="B42" s="7" t="s">
        <v>18</v>
      </c>
    </row>
    <row r="43" spans="1:19" x14ac:dyDescent="0.25">
      <c r="B43" s="7" t="s">
        <v>195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1C697-F2C9-4A6E-B8BA-DF4711E529B3}">
  <dimension ref="A1:S38"/>
  <sheetViews>
    <sheetView showGridLines="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B40" sqref="B40"/>
    </sheetView>
  </sheetViews>
  <sheetFormatPr defaultRowHeight="13.6" x14ac:dyDescent="0.25"/>
  <cols>
    <col min="1" max="1" width="9.875" bestFit="1" customWidth="1"/>
    <col min="2" max="2" width="57.25" bestFit="1" customWidth="1"/>
  </cols>
  <sheetData>
    <row r="1" spans="1:12" ht="82.9" x14ac:dyDescent="0.25">
      <c r="A1" s="6"/>
      <c r="B1" s="9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</row>
    <row r="2" spans="1:12" x14ac:dyDescent="0.25">
      <c r="A2" s="3">
        <v>43794</v>
      </c>
      <c r="B2" s="3" t="s">
        <v>112</v>
      </c>
      <c r="C2" s="4">
        <v>0.93804912164743826</v>
      </c>
      <c r="D2" s="5">
        <v>0.27759673880427543</v>
      </c>
      <c r="E2" s="5">
        <v>1.4713946030375094</v>
      </c>
      <c r="F2" s="5">
        <v>1.2117899862059125</v>
      </c>
      <c r="G2" s="5">
        <v>0.89293258544632303</v>
      </c>
      <c r="H2" s="5">
        <v>0.10332160123139866</v>
      </c>
      <c r="I2" s="5">
        <v>1.2609493601665225</v>
      </c>
      <c r="J2" s="5">
        <v>0.76723907393203772</v>
      </c>
      <c r="K2" s="5">
        <v>0.79219746673527158</v>
      </c>
    </row>
    <row r="3" spans="1:12" x14ac:dyDescent="0.25">
      <c r="A3" s="3">
        <v>43801</v>
      </c>
      <c r="B3" s="3" t="s">
        <v>147</v>
      </c>
      <c r="C3" s="4">
        <v>0.96314099256906616</v>
      </c>
      <c r="D3" s="5">
        <v>0.40288254290850034</v>
      </c>
      <c r="E3" s="5">
        <v>1.5208526842528605</v>
      </c>
      <c r="F3" s="5">
        <v>1.832633708930963</v>
      </c>
      <c r="G3" s="5">
        <v>0.91146517502675151</v>
      </c>
      <c r="H3" s="5">
        <v>0.11724819123795427</v>
      </c>
      <c r="I3" s="5">
        <v>1.2609493601665225</v>
      </c>
      <c r="J3" s="5">
        <v>0.8228292260776251</v>
      </c>
      <c r="K3" s="5">
        <v>0.82478250286046373</v>
      </c>
    </row>
    <row r="4" spans="1:12" x14ac:dyDescent="0.25">
      <c r="A4" s="3">
        <v>43808</v>
      </c>
      <c r="B4" s="3" t="s">
        <v>14</v>
      </c>
      <c r="C4" s="4">
        <v>0.96314099256906616</v>
      </c>
      <c r="D4" s="5">
        <v>0.40234111171991288</v>
      </c>
      <c r="E4" s="5">
        <v>1.5150260741267265</v>
      </c>
      <c r="F4" s="5">
        <v>1.6471474532950625</v>
      </c>
      <c r="G4" s="5">
        <v>0.57954737435533299</v>
      </c>
      <c r="H4" s="5">
        <v>0.47192376695588545</v>
      </c>
      <c r="I4" s="5">
        <v>0.81762336953272974</v>
      </c>
      <c r="J4" s="5">
        <v>0.792940374836972</v>
      </c>
      <c r="K4" s="5">
        <v>0.82475184387604861</v>
      </c>
    </row>
    <row r="5" spans="1:12" x14ac:dyDescent="0.25">
      <c r="A5" s="3">
        <v>43815</v>
      </c>
      <c r="B5" s="3" t="s">
        <v>183</v>
      </c>
      <c r="C5" s="4">
        <v>0.98786197797993225</v>
      </c>
      <c r="D5" s="5">
        <v>0.40234111171991288</v>
      </c>
      <c r="E5" s="5">
        <v>1.4908626729891303</v>
      </c>
      <c r="F5" s="5">
        <v>1.5427701068671558</v>
      </c>
      <c r="G5" s="5">
        <v>1.4529380637617531</v>
      </c>
      <c r="H5" s="5">
        <v>0.65758303728070899</v>
      </c>
      <c r="I5" s="5">
        <v>0.81762336953272974</v>
      </c>
      <c r="J5" s="5">
        <v>0.79692771438946508</v>
      </c>
      <c r="K5" s="5">
        <v>0.76788419273486597</v>
      </c>
    </row>
    <row r="6" spans="1:12" x14ac:dyDescent="0.25">
      <c r="A6" s="3">
        <v>43822</v>
      </c>
      <c r="B6" s="3" t="s">
        <v>180</v>
      </c>
      <c r="C6" s="4">
        <v>0.9905906089326777</v>
      </c>
      <c r="D6" s="5">
        <v>0.37080004618510265</v>
      </c>
      <c r="E6" s="5">
        <v>1.4908626729891303</v>
      </c>
      <c r="F6" s="5">
        <v>1.5427701068671558</v>
      </c>
      <c r="G6" s="5">
        <v>0.67054069682777584</v>
      </c>
      <c r="H6" s="5">
        <v>0.69203628519602933</v>
      </c>
      <c r="I6" s="5">
        <v>0.82276977260406825</v>
      </c>
      <c r="J6" s="5">
        <v>0.79692771438946508</v>
      </c>
      <c r="K6" s="5">
        <v>0.78491886655124588</v>
      </c>
    </row>
    <row r="7" spans="1:12" x14ac:dyDescent="0.25">
      <c r="A7" s="3">
        <v>43829</v>
      </c>
      <c r="B7" s="3" t="s">
        <v>182</v>
      </c>
      <c r="C7" s="4">
        <v>1.0991085451393729</v>
      </c>
      <c r="D7" s="5">
        <v>0.37080004618510265</v>
      </c>
      <c r="E7" s="5">
        <v>1.4908626729891303</v>
      </c>
      <c r="F7" s="5">
        <v>1.4899683275143094</v>
      </c>
      <c r="G7" s="5">
        <v>1.11840133451742</v>
      </c>
      <c r="H7" s="5">
        <v>0.78370274786042926</v>
      </c>
      <c r="I7" s="5">
        <v>0.82276977260406825</v>
      </c>
      <c r="J7" s="5">
        <v>0.79692771438946508</v>
      </c>
      <c r="K7" s="5">
        <v>0.6471853849056256</v>
      </c>
    </row>
    <row r="8" spans="1:12" x14ac:dyDescent="0.25">
      <c r="A8" s="3">
        <v>43836</v>
      </c>
      <c r="B8" s="3" t="s">
        <v>181</v>
      </c>
      <c r="C8" s="4">
        <v>1.0162133608249349</v>
      </c>
      <c r="D8" s="5">
        <v>0.2695262559961038</v>
      </c>
      <c r="E8" s="5">
        <v>1.4180679695051954</v>
      </c>
      <c r="F8" s="5">
        <v>1.2839625860678769</v>
      </c>
      <c r="G8" s="5">
        <v>1.083080922466729</v>
      </c>
      <c r="H8" s="5">
        <v>0.82051047005970124</v>
      </c>
      <c r="I8" s="5">
        <v>0.82518234621387165</v>
      </c>
      <c r="J8" s="5">
        <v>0.82672077130478305</v>
      </c>
      <c r="K8" s="5">
        <v>0.63668833667995872</v>
      </c>
    </row>
    <row r="9" spans="1:12" x14ac:dyDescent="0.25">
      <c r="A9" s="3">
        <v>43843</v>
      </c>
      <c r="B9" s="3" t="s">
        <v>148</v>
      </c>
      <c r="C9" s="4">
        <v>1.1188582949810666</v>
      </c>
      <c r="D9" s="5">
        <v>0.2695262559961038</v>
      </c>
      <c r="E9" s="5">
        <v>1.9398064372292039</v>
      </c>
      <c r="F9" s="5">
        <v>1.283935832260539</v>
      </c>
      <c r="G9" s="5">
        <v>1.083080922466729</v>
      </c>
      <c r="H9" s="5">
        <v>0.82051047005970124</v>
      </c>
      <c r="I9" s="5">
        <v>0.82518234621387165</v>
      </c>
      <c r="J9" s="5">
        <v>0.79312940493012796</v>
      </c>
      <c r="K9" s="5">
        <v>0.63668833667995872</v>
      </c>
    </row>
    <row r="10" spans="1:12" x14ac:dyDescent="0.25">
      <c r="A10" s="3">
        <v>43850</v>
      </c>
      <c r="B10" s="3" t="s">
        <v>22</v>
      </c>
      <c r="C10" s="4">
        <v>0.47502644332367083</v>
      </c>
      <c r="D10" s="5">
        <v>0.3277115493679531</v>
      </c>
      <c r="E10" s="5">
        <v>1.9438153248246715</v>
      </c>
      <c r="F10" s="5">
        <v>0.97682758171720785</v>
      </c>
      <c r="G10" s="5">
        <v>1.0690986418161821</v>
      </c>
      <c r="H10" s="5">
        <v>0.74730199972233902</v>
      </c>
      <c r="I10" s="5">
        <v>-0.13658888354781107</v>
      </c>
      <c r="J10" s="5">
        <v>0.74849283939194156</v>
      </c>
      <c r="K10" s="5">
        <v>0.6242961842457786</v>
      </c>
    </row>
    <row r="11" spans="1:12" x14ac:dyDescent="0.25">
      <c r="A11" s="3">
        <v>43857</v>
      </c>
      <c r="B11" s="3" t="s">
        <v>112</v>
      </c>
      <c r="C11" s="4">
        <v>0.48085501524953145</v>
      </c>
      <c r="D11" s="5">
        <v>0.3277115493679531</v>
      </c>
      <c r="E11" s="5">
        <v>1.9438153248246715</v>
      </c>
      <c r="F11" s="5">
        <v>0.46089029731402098</v>
      </c>
      <c r="G11" s="5">
        <v>0.45911873624041899</v>
      </c>
      <c r="H11" s="5">
        <v>0.65780388576097215</v>
      </c>
      <c r="I11" s="5">
        <v>0.40066504491137872</v>
      </c>
      <c r="J11" s="5">
        <v>0.74849283939194156</v>
      </c>
      <c r="K11" s="5">
        <v>0.491266049710676</v>
      </c>
    </row>
    <row r="12" spans="1:12" x14ac:dyDescent="0.25">
      <c r="A12" s="3">
        <v>43864</v>
      </c>
      <c r="B12" s="3" t="s">
        <v>181</v>
      </c>
      <c r="C12" s="4">
        <v>0.48478614136394071</v>
      </c>
      <c r="D12" s="5">
        <v>0.33631375005928993</v>
      </c>
      <c r="E12" s="5">
        <v>1.9026001289589267</v>
      </c>
      <c r="F12" s="5">
        <v>0.90462111895758257</v>
      </c>
      <c r="G12" s="5">
        <v>0.73980117056109229</v>
      </c>
      <c r="H12" s="5">
        <v>0.38894799687062098</v>
      </c>
      <c r="I12" s="5">
        <v>0.40066504491137872</v>
      </c>
      <c r="J12" s="5">
        <v>0.69718332784207682</v>
      </c>
      <c r="K12" s="5">
        <v>0.50529838370802327</v>
      </c>
    </row>
    <row r="13" spans="1:12" x14ac:dyDescent="0.25">
      <c r="A13" s="3">
        <v>43871</v>
      </c>
      <c r="B13" s="3" t="s">
        <v>14</v>
      </c>
      <c r="C13" s="4">
        <v>0.48519924746695153</v>
      </c>
      <c r="D13" s="5">
        <v>0.33631375005928993</v>
      </c>
      <c r="E13" s="5">
        <v>1.7046707701224548</v>
      </c>
      <c r="F13" s="5">
        <v>0.90462111895758257</v>
      </c>
      <c r="G13" s="5">
        <v>0.73980117056109229</v>
      </c>
      <c r="H13" s="5">
        <v>0.38894799687062098</v>
      </c>
      <c r="I13" s="5">
        <v>0.40066504491137872</v>
      </c>
      <c r="J13" s="5">
        <v>0.68625693472013749</v>
      </c>
      <c r="K13" s="5">
        <v>0.50529838370802327</v>
      </c>
    </row>
    <row r="14" spans="1:12" x14ac:dyDescent="0.25">
      <c r="A14" s="3">
        <v>43878</v>
      </c>
      <c r="B14" s="3" t="s">
        <v>188</v>
      </c>
      <c r="C14" s="4">
        <v>1.485147857812791</v>
      </c>
      <c r="D14" s="5">
        <v>0.33631375005928993</v>
      </c>
      <c r="E14" s="5">
        <v>1.6815761190114169</v>
      </c>
      <c r="F14" s="5">
        <v>1.3677224041043068</v>
      </c>
      <c r="G14" s="5">
        <v>1.3004646411616039</v>
      </c>
      <c r="H14" s="5">
        <v>0.595587759666242</v>
      </c>
      <c r="I14" s="5">
        <v>0.73545934643732847</v>
      </c>
      <c r="J14" s="5">
        <v>0.67135731892729544</v>
      </c>
      <c r="K14" s="5">
        <v>0.39581028794672735</v>
      </c>
    </row>
    <row r="15" spans="1:12" x14ac:dyDescent="0.25">
      <c r="A15" s="3">
        <v>43885</v>
      </c>
      <c r="B15" s="3" t="s">
        <v>184</v>
      </c>
      <c r="C15" s="4">
        <v>1.485147857812791</v>
      </c>
      <c r="D15" s="5">
        <v>0.36137213446108646</v>
      </c>
      <c r="E15" s="5">
        <v>1.6815761190114169</v>
      </c>
      <c r="F15" s="5">
        <v>1.3677224041043068</v>
      </c>
      <c r="G15" s="5">
        <v>0.99524482165710415</v>
      </c>
      <c r="H15" s="5">
        <v>-0.17353916468131869</v>
      </c>
      <c r="I15" s="5">
        <v>0.33682984140204236</v>
      </c>
      <c r="J15" s="5">
        <v>0.67089895247596643</v>
      </c>
      <c r="K15" s="5">
        <v>0.44488681462869689</v>
      </c>
      <c r="L15" s="27"/>
    </row>
    <row r="16" spans="1:12" x14ac:dyDescent="0.25">
      <c r="A16" s="3">
        <v>43892</v>
      </c>
      <c r="B16" s="3" t="s">
        <v>181</v>
      </c>
      <c r="C16" s="4">
        <v>1.4587177843580008</v>
      </c>
      <c r="D16" s="5">
        <v>0.35933447105821364</v>
      </c>
      <c r="E16" s="5">
        <v>1.6509359470882066</v>
      </c>
      <c r="F16" s="5">
        <v>1.4610498831084286</v>
      </c>
      <c r="G16" s="5">
        <v>0.78484039000724115</v>
      </c>
      <c r="H16" s="5">
        <v>-0.33580717698515228</v>
      </c>
      <c r="I16" s="5">
        <v>0.33682984140204236</v>
      </c>
      <c r="J16" s="5">
        <v>0.74232108534076902</v>
      </c>
      <c r="K16" s="5">
        <v>0.36972958780807985</v>
      </c>
      <c r="L16" s="27"/>
    </row>
    <row r="17" spans="1:12" x14ac:dyDescent="0.25">
      <c r="A17" s="3">
        <v>43899</v>
      </c>
      <c r="B17" s="3" t="s">
        <v>196</v>
      </c>
      <c r="C17" s="4">
        <v>1.4587177843580008</v>
      </c>
      <c r="D17" s="5">
        <v>0.32054140118118069</v>
      </c>
      <c r="E17" s="5">
        <v>1.5353112351261462</v>
      </c>
      <c r="F17" s="5">
        <v>1.4408805504418876</v>
      </c>
      <c r="G17" s="5">
        <v>0.94314715782329928</v>
      </c>
      <c r="H17" s="5">
        <v>-0.49402786634216955</v>
      </c>
      <c r="I17" s="5">
        <v>0.70634159713623013</v>
      </c>
      <c r="J17" s="5">
        <v>0.77556020997870179</v>
      </c>
      <c r="K17" s="5">
        <v>0.36588771987371838</v>
      </c>
      <c r="L17" s="27"/>
    </row>
    <row r="18" spans="1:12" x14ac:dyDescent="0.25">
      <c r="A18" s="3">
        <v>43908</v>
      </c>
      <c r="B18" s="3" t="s">
        <v>198</v>
      </c>
      <c r="C18" s="4">
        <v>1.1730767626621343</v>
      </c>
      <c r="D18" s="5">
        <v>0.32054140118118069</v>
      </c>
      <c r="E18" s="5">
        <v>1.5353112351261462</v>
      </c>
      <c r="F18" s="5">
        <v>1.877329286374225</v>
      </c>
      <c r="G18" s="5">
        <v>0.99505438617296138</v>
      </c>
      <c r="H18" s="5">
        <v>-0.26162843544202885</v>
      </c>
      <c r="I18" s="5">
        <v>0.71393122967773703</v>
      </c>
      <c r="J18" s="5">
        <v>0.76762014695475977</v>
      </c>
      <c r="K18" s="5">
        <v>0.56861935027482047</v>
      </c>
      <c r="L18" s="27"/>
    </row>
    <row r="19" spans="1:12" x14ac:dyDescent="0.25">
      <c r="A19" s="3">
        <v>43917</v>
      </c>
      <c r="B19" s="3" t="s">
        <v>182</v>
      </c>
      <c r="C19" s="4">
        <v>1.1442571279378484</v>
      </c>
      <c r="D19" s="5">
        <v>0.28911902963526459</v>
      </c>
      <c r="E19" s="5">
        <v>1.5925574216990712</v>
      </c>
      <c r="F19" s="5">
        <v>0.98326010108121009</v>
      </c>
      <c r="G19" s="5">
        <v>1.0240471999950609</v>
      </c>
      <c r="H19" s="5">
        <v>-0.20350958298890376</v>
      </c>
      <c r="I19" s="5">
        <v>0.70690729666392826</v>
      </c>
      <c r="J19" s="5">
        <v>0.73883152793814</v>
      </c>
      <c r="K19" s="5">
        <v>0.56861935027482047</v>
      </c>
      <c r="L19" s="27"/>
    </row>
    <row r="20" spans="1:12" x14ac:dyDescent="0.25">
      <c r="A20" s="3">
        <v>43926</v>
      </c>
      <c r="B20" s="3" t="s">
        <v>209</v>
      </c>
      <c r="C20" s="4">
        <v>1.1442668687263478</v>
      </c>
      <c r="D20" s="5">
        <v>0.28747355035673167</v>
      </c>
      <c r="E20" s="5">
        <v>1.4986555774384975</v>
      </c>
      <c r="F20" s="5">
        <v>0.98010967253455383</v>
      </c>
      <c r="G20" s="5">
        <v>0.97610654787197171</v>
      </c>
      <c r="H20" s="5">
        <v>-0.21846768418347973</v>
      </c>
      <c r="I20" s="5">
        <v>0.70690729666392826</v>
      </c>
      <c r="J20" s="5">
        <v>0.7971467676458025</v>
      </c>
      <c r="K20" s="5">
        <v>0.44605246083169114</v>
      </c>
      <c r="L20" s="27"/>
    </row>
    <row r="21" spans="1:12" x14ac:dyDescent="0.25">
      <c r="A21" s="3">
        <v>43935</v>
      </c>
      <c r="B21" s="3" t="s">
        <v>210</v>
      </c>
      <c r="C21" s="4">
        <v>1.1518654777371751</v>
      </c>
      <c r="D21" s="5">
        <v>0.28747355035673167</v>
      </c>
      <c r="E21" s="5">
        <v>1.6441103697984576</v>
      </c>
      <c r="F21" s="5">
        <v>0.98010967253455383</v>
      </c>
      <c r="G21" s="5">
        <v>0.79852060388903134</v>
      </c>
      <c r="H21" s="5">
        <v>-0.1624937552446114</v>
      </c>
      <c r="I21" s="5">
        <v>0.70690729666392826</v>
      </c>
      <c r="J21" s="5">
        <v>0.79781264606123081</v>
      </c>
      <c r="K21" s="5">
        <v>0.44605246083169114</v>
      </c>
      <c r="L21" s="27"/>
    </row>
    <row r="22" spans="1:12" x14ac:dyDescent="0.25">
      <c r="A22" s="3">
        <v>43944</v>
      </c>
      <c r="B22" s="3" t="s">
        <v>211</v>
      </c>
      <c r="C22" s="4" t="s">
        <v>23</v>
      </c>
      <c r="D22" s="5">
        <v>0.28785114416675078</v>
      </c>
      <c r="E22" s="5">
        <v>1.6686607999345926</v>
      </c>
      <c r="F22" s="5">
        <v>0.69341863768562018</v>
      </c>
      <c r="G22" s="5">
        <v>0.79852060388903134</v>
      </c>
      <c r="H22" s="5">
        <v>-0.14635070631029634</v>
      </c>
      <c r="I22" s="5">
        <v>0.73747135461782598</v>
      </c>
      <c r="J22" s="5">
        <v>0.79330609614910697</v>
      </c>
      <c r="K22" s="5">
        <v>0.35985158698472364</v>
      </c>
      <c r="L22" s="27"/>
    </row>
    <row r="23" spans="1:12" x14ac:dyDescent="0.25">
      <c r="A23" s="3">
        <v>43950</v>
      </c>
      <c r="B23" s="3" t="s">
        <v>212</v>
      </c>
      <c r="C23" s="4" t="s">
        <v>23</v>
      </c>
      <c r="D23" s="5">
        <v>0.28466740741025132</v>
      </c>
      <c r="E23" s="5">
        <v>1.6014143527004185</v>
      </c>
      <c r="F23" s="5">
        <v>0.94061484057416767</v>
      </c>
      <c r="G23" s="5">
        <v>1.39464361629775</v>
      </c>
      <c r="H23" s="5">
        <v>-0.43377237088677956</v>
      </c>
      <c r="I23" s="5">
        <v>0.73747135461782598</v>
      </c>
      <c r="J23" s="5">
        <v>0.75468627319413006</v>
      </c>
      <c r="K23" s="5">
        <v>0.3613127342366439</v>
      </c>
      <c r="L23" s="27"/>
    </row>
    <row r="24" spans="1:12" x14ac:dyDescent="0.25">
      <c r="A24" s="3">
        <v>43957</v>
      </c>
      <c r="B24" s="3" t="s">
        <v>215</v>
      </c>
      <c r="C24" s="4" t="s">
        <v>23</v>
      </c>
      <c r="D24" s="5">
        <v>0.28296740953327576</v>
      </c>
      <c r="E24" s="5">
        <v>1.3481573953756658</v>
      </c>
      <c r="F24" s="5">
        <v>0.87984572360414715</v>
      </c>
      <c r="G24" s="5">
        <v>1.4131071888052964</v>
      </c>
      <c r="H24" s="5">
        <v>-0.14594276244727089</v>
      </c>
      <c r="I24" s="5">
        <v>0.7506659782100642</v>
      </c>
      <c r="J24" s="5">
        <v>0.77421897166715148</v>
      </c>
      <c r="K24" s="5">
        <v>0.36569780654953543</v>
      </c>
      <c r="L24" s="27"/>
    </row>
    <row r="25" spans="1:12" x14ac:dyDescent="0.25">
      <c r="A25" s="3">
        <v>43964</v>
      </c>
      <c r="B25" s="3" t="s">
        <v>210</v>
      </c>
      <c r="C25" s="4" t="s">
        <v>23</v>
      </c>
      <c r="D25" s="5">
        <v>0.28470436902445173</v>
      </c>
      <c r="E25" s="5">
        <v>1.3974587262770659</v>
      </c>
      <c r="F25" s="5">
        <v>-1.1614149905183258</v>
      </c>
      <c r="G25" s="5">
        <v>-1.8735375125669573</v>
      </c>
      <c r="H25" s="5">
        <v>-0.14594276244727089</v>
      </c>
      <c r="I25" s="5">
        <v>0.52334052551412003</v>
      </c>
      <c r="J25" s="5">
        <v>0.77421897166715148</v>
      </c>
      <c r="K25" s="5">
        <v>0.4355573967930062</v>
      </c>
      <c r="L25" s="27"/>
    </row>
    <row r="26" spans="1:12" x14ac:dyDescent="0.25">
      <c r="A26" s="3">
        <v>43971</v>
      </c>
      <c r="B26" s="3" t="s">
        <v>216</v>
      </c>
      <c r="C26" s="4" t="s">
        <v>23</v>
      </c>
      <c r="D26" s="5">
        <v>0.28449474118177254</v>
      </c>
      <c r="E26" s="5">
        <v>1.3481573953756658</v>
      </c>
      <c r="F26" s="5" t="s">
        <v>218</v>
      </c>
      <c r="G26" s="5" t="s">
        <v>219</v>
      </c>
      <c r="H26" s="5" t="s">
        <v>220</v>
      </c>
      <c r="I26" s="5" t="s">
        <v>221</v>
      </c>
      <c r="J26" s="5" t="s">
        <v>222</v>
      </c>
      <c r="K26" s="5" t="s">
        <v>23</v>
      </c>
      <c r="L26" s="27"/>
    </row>
    <row r="27" spans="1:12" x14ac:dyDescent="0.25">
      <c r="A27" s="10">
        <v>43979</v>
      </c>
      <c r="B27" s="3" t="s">
        <v>212</v>
      </c>
      <c r="C27" s="4" t="s">
        <v>23</v>
      </c>
      <c r="D27" s="5">
        <v>0.28449474118177254</v>
      </c>
      <c r="E27" s="5">
        <v>1.3589518155128508</v>
      </c>
      <c r="F27" s="5" t="s">
        <v>218</v>
      </c>
      <c r="G27" s="5" t="s">
        <v>219</v>
      </c>
      <c r="H27" s="5" t="s">
        <v>220</v>
      </c>
      <c r="I27" s="5" t="s">
        <v>221</v>
      </c>
      <c r="J27" s="5" t="s">
        <v>222</v>
      </c>
      <c r="K27" s="5" t="s">
        <v>23</v>
      </c>
      <c r="L27" s="27"/>
    </row>
    <row r="28" spans="1:12" x14ac:dyDescent="0.25">
      <c r="A28" s="3">
        <v>43988</v>
      </c>
      <c r="B28" s="8" t="s">
        <v>176</v>
      </c>
      <c r="C28" s="21">
        <v>1.190397446636581</v>
      </c>
      <c r="D28" s="18">
        <v>-0.5217342522129087</v>
      </c>
      <c r="E28" s="18">
        <v>1.4866092188468514</v>
      </c>
      <c r="F28" s="18">
        <v>-0.47344777784009295</v>
      </c>
      <c r="G28" s="18">
        <v>-3.2493531983196533</v>
      </c>
      <c r="H28" s="18">
        <v>-7.2247009903714741</v>
      </c>
      <c r="I28" s="18">
        <v>0.17865419188116505</v>
      </c>
      <c r="J28" s="18">
        <v>0.15933675907844247</v>
      </c>
      <c r="K28" s="18">
        <v>-5.3831139093047398</v>
      </c>
      <c r="L28" s="27"/>
    </row>
    <row r="29" spans="1:12" x14ac:dyDescent="0.25">
      <c r="A29" s="3">
        <v>44132</v>
      </c>
      <c r="B29" s="19" t="s">
        <v>46</v>
      </c>
      <c r="C29" s="5" t="s">
        <v>23</v>
      </c>
      <c r="D29" s="5" t="s">
        <v>23</v>
      </c>
      <c r="E29" s="5" t="s">
        <v>23</v>
      </c>
      <c r="F29" s="5"/>
      <c r="G29" s="5"/>
      <c r="H29" s="5"/>
      <c r="I29" s="5"/>
      <c r="J29" s="5"/>
      <c r="K29" s="5"/>
      <c r="L29" s="27"/>
    </row>
    <row r="30" spans="1:12" x14ac:dyDescent="0.25">
      <c r="A30" s="12">
        <v>43988</v>
      </c>
      <c r="B30" s="24" t="s">
        <v>177</v>
      </c>
      <c r="C30" s="25">
        <v>2.7599970364571069E-2</v>
      </c>
      <c r="D30" s="25">
        <v>-5.6032219510807101E-3</v>
      </c>
      <c r="E30" s="25">
        <v>6.30807013775187E-2</v>
      </c>
      <c r="F30" s="25">
        <v>-1.5511787052605801E-2</v>
      </c>
      <c r="G30" s="25">
        <v>-6.8365264987650096E-2</v>
      </c>
      <c r="H30" s="25">
        <v>-4.0632906290332602E-2</v>
      </c>
      <c r="I30" s="25">
        <v>2.7376564422899301E-2</v>
      </c>
      <c r="J30" s="25">
        <v>1.59442879797911E-2</v>
      </c>
      <c r="K30" s="25">
        <v>-4.0702523114651397E-2</v>
      </c>
    </row>
    <row r="31" spans="1:12" x14ac:dyDescent="0.25">
      <c r="A31" s="12">
        <v>44132</v>
      </c>
      <c r="B31" s="24" t="s">
        <v>178</v>
      </c>
      <c r="C31" s="25" t="s">
        <v>23</v>
      </c>
      <c r="D31" s="25" t="s">
        <v>23</v>
      </c>
      <c r="E31" s="25" t="s">
        <v>23</v>
      </c>
      <c r="F31" s="25"/>
      <c r="G31" s="25"/>
      <c r="H31" s="25"/>
      <c r="I31" s="25"/>
      <c r="J31" s="25"/>
      <c r="K31" s="25"/>
    </row>
    <row r="32" spans="1:12" x14ac:dyDescent="0.25">
      <c r="A32" s="12"/>
      <c r="B32" s="24" t="s">
        <v>51</v>
      </c>
      <c r="C32" s="25">
        <v>2.7208673847330118E-2</v>
      </c>
      <c r="D32" s="25">
        <v>5.0532629622827589E-3</v>
      </c>
      <c r="E32" s="25">
        <v>6.4589673901190844E-2</v>
      </c>
      <c r="F32" s="25">
        <v>-2.4313162994177306E-2</v>
      </c>
      <c r="G32" s="25">
        <v>-8.9982449220021007E-2</v>
      </c>
      <c r="H32" s="25">
        <v>-3.0627013713334178E-2</v>
      </c>
      <c r="I32" s="25">
        <v>2.5346867585973171E-2</v>
      </c>
      <c r="J32" s="25">
        <v>1.1798209513940634E-2</v>
      </c>
      <c r="K32" s="25">
        <v>1.6879403938711731E-2</v>
      </c>
    </row>
    <row r="33" spans="1:19" x14ac:dyDescent="0.25">
      <c r="A33" s="14"/>
      <c r="B33" s="15" t="s">
        <v>128</v>
      </c>
      <c r="C33" s="23" t="s">
        <v>213</v>
      </c>
      <c r="D33" s="23" t="s">
        <v>227</v>
      </c>
      <c r="E33" s="23" t="s">
        <v>228</v>
      </c>
      <c r="F33" s="23" t="s">
        <v>229</v>
      </c>
      <c r="G33" s="23" t="s">
        <v>223</v>
      </c>
      <c r="H33" s="23" t="s">
        <v>224</v>
      </c>
      <c r="I33" s="23" t="s">
        <v>63</v>
      </c>
      <c r="J33" s="23" t="s">
        <v>225</v>
      </c>
      <c r="K33" s="23" t="s">
        <v>214</v>
      </c>
      <c r="L33" s="27"/>
      <c r="M33" s="27"/>
      <c r="N33" s="27"/>
      <c r="O33" s="27"/>
      <c r="P33" s="27"/>
      <c r="Q33" s="27"/>
      <c r="R33" s="27"/>
      <c r="S33" s="27"/>
    </row>
    <row r="34" spans="1:19" x14ac:dyDescent="0.25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x14ac:dyDescent="0.25">
      <c r="A35" s="7" t="s">
        <v>15</v>
      </c>
      <c r="B35" s="7" t="s">
        <v>16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x14ac:dyDescent="0.25">
      <c r="B36" s="7" t="s">
        <v>17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x14ac:dyDescent="0.25">
      <c r="B37" s="7" t="s">
        <v>18</v>
      </c>
    </row>
    <row r="38" spans="1:19" x14ac:dyDescent="0.25">
      <c r="B38" s="7" t="s">
        <v>195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76B2-5BAE-4F2C-B46B-6991674EF549}">
  <dimension ref="A1:S42"/>
  <sheetViews>
    <sheetView showGridLines="0" zoomScaleNormal="10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F33" sqref="F33"/>
    </sheetView>
  </sheetViews>
  <sheetFormatPr defaultRowHeight="13.6" x14ac:dyDescent="0.25"/>
  <cols>
    <col min="1" max="1" width="9.875" bestFit="1" customWidth="1"/>
    <col min="2" max="2" width="57.25" bestFit="1" customWidth="1"/>
  </cols>
  <sheetData>
    <row r="1" spans="1:12" ht="82.9" x14ac:dyDescent="0.25">
      <c r="A1" s="6"/>
      <c r="B1" s="9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</row>
    <row r="2" spans="1:12" x14ac:dyDescent="0.25">
      <c r="A2" s="3">
        <v>43857</v>
      </c>
      <c r="B2" s="3" t="s">
        <v>112</v>
      </c>
      <c r="C2" s="4">
        <v>-0.25344530223587469</v>
      </c>
      <c r="D2" s="5">
        <v>0.36546724210447473</v>
      </c>
      <c r="E2" s="5">
        <v>1.7772319041159343</v>
      </c>
      <c r="F2" s="5">
        <v>1.12885469352267</v>
      </c>
      <c r="G2" s="5">
        <v>0.26433480238268903</v>
      </c>
      <c r="H2" s="5">
        <v>1.7365432110413812</v>
      </c>
      <c r="I2" s="5">
        <v>0.38045053272166401</v>
      </c>
      <c r="J2" s="5">
        <v>0.80641021066305174</v>
      </c>
      <c r="K2" s="5">
        <v>0.67561488999520258</v>
      </c>
    </row>
    <row r="3" spans="1:12" x14ac:dyDescent="0.25">
      <c r="A3" s="3">
        <v>43864</v>
      </c>
      <c r="B3" s="3" t="s">
        <v>181</v>
      </c>
      <c r="C3" s="4">
        <v>-0.24369387618349947</v>
      </c>
      <c r="D3" s="5">
        <v>0.67256342961344928</v>
      </c>
      <c r="E3" s="5">
        <v>1.7658712893951254</v>
      </c>
      <c r="F3" s="5">
        <v>1.4865259825646655</v>
      </c>
      <c r="G3" s="5">
        <v>0.32480919692155918</v>
      </c>
      <c r="H3" s="5">
        <v>1.6207534254994189</v>
      </c>
      <c r="I3" s="5">
        <v>0.38045053272166401</v>
      </c>
      <c r="J3" s="5">
        <v>0.77741309896742472</v>
      </c>
      <c r="K3" s="5">
        <v>0.68650499887684369</v>
      </c>
    </row>
    <row r="4" spans="1:12" x14ac:dyDescent="0.25">
      <c r="A4" s="3">
        <v>43871</v>
      </c>
      <c r="B4" s="3" t="s">
        <v>14</v>
      </c>
      <c r="C4" s="4">
        <v>-0.24390987918668827</v>
      </c>
      <c r="D4" s="5">
        <v>0.67256342961344928</v>
      </c>
      <c r="E4" s="5">
        <v>1.5907550830637787</v>
      </c>
      <c r="F4" s="5">
        <v>1.4865259825646655</v>
      </c>
      <c r="G4" s="5">
        <v>0.32480919692155918</v>
      </c>
      <c r="H4" s="5">
        <v>1.6207534254994189</v>
      </c>
      <c r="I4" s="5">
        <v>0.38045053272166401</v>
      </c>
      <c r="J4" s="5">
        <v>0.76933397259741287</v>
      </c>
      <c r="K4" s="5">
        <v>0.68650499887684369</v>
      </c>
    </row>
    <row r="5" spans="1:12" x14ac:dyDescent="0.25">
      <c r="A5" s="3">
        <v>43878</v>
      </c>
      <c r="B5" s="3" t="s">
        <v>188</v>
      </c>
      <c r="C5" s="4">
        <v>1.0084507664079183</v>
      </c>
      <c r="D5" s="5">
        <v>0.67256342961344928</v>
      </c>
      <c r="E5" s="5">
        <v>1.5701762220707502</v>
      </c>
      <c r="F5" s="5">
        <v>1.7690526184501794</v>
      </c>
      <c r="G5" s="5">
        <v>0.56459367874732136</v>
      </c>
      <c r="H5" s="5">
        <v>1.8052991186035818</v>
      </c>
      <c r="I5" s="5">
        <v>0.83517074897788046</v>
      </c>
      <c r="J5" s="5">
        <v>0.75317862918026846</v>
      </c>
      <c r="K5" s="5">
        <v>0.55371038542567885</v>
      </c>
    </row>
    <row r="6" spans="1:12" x14ac:dyDescent="0.25">
      <c r="A6" s="3">
        <v>43885</v>
      </c>
      <c r="B6" s="3" t="s">
        <v>184</v>
      </c>
      <c r="C6" s="4">
        <v>1.0084507664079183</v>
      </c>
      <c r="D6" s="5">
        <v>0.68378495358683122</v>
      </c>
      <c r="E6" s="5">
        <v>1.5701762220707502</v>
      </c>
      <c r="F6" s="5">
        <v>1.7690526184501794</v>
      </c>
      <c r="G6" s="5">
        <v>0.5542804771236709</v>
      </c>
      <c r="H6" s="5">
        <v>0.78766828498206143</v>
      </c>
      <c r="I6" s="5">
        <v>0.32291992205715497</v>
      </c>
      <c r="J6" s="5">
        <v>0.74855687287243522</v>
      </c>
      <c r="K6" s="5">
        <v>0.59564190355709767</v>
      </c>
    </row>
    <row r="7" spans="1:12" x14ac:dyDescent="0.25">
      <c r="A7" s="3">
        <v>43892</v>
      </c>
      <c r="B7" s="3" t="s">
        <v>181</v>
      </c>
      <c r="C7" s="4">
        <v>1.2899623847168158</v>
      </c>
      <c r="D7" s="5">
        <v>0.79405917422461547</v>
      </c>
      <c r="E7" s="5">
        <v>1.5026223141326303</v>
      </c>
      <c r="F7" s="5">
        <v>1.6925891887179856</v>
      </c>
      <c r="G7" s="5">
        <v>0.5174772478794134</v>
      </c>
      <c r="H7" s="5">
        <v>0.7445569957831506</v>
      </c>
      <c r="I7" s="5">
        <v>0.32291992205715497</v>
      </c>
      <c r="J7" s="5">
        <v>0.84116527831505838</v>
      </c>
      <c r="K7" s="5">
        <v>0.52282016529031439</v>
      </c>
    </row>
    <row r="8" spans="1:12" x14ac:dyDescent="0.25">
      <c r="A8" s="3">
        <v>43899</v>
      </c>
      <c r="B8" s="3" t="s">
        <v>196</v>
      </c>
      <c r="C8" s="4">
        <v>1.2899623847168158</v>
      </c>
      <c r="D8" s="5">
        <v>0.80393684576275393</v>
      </c>
      <c r="E8" s="5">
        <v>1.4735935190160665</v>
      </c>
      <c r="F8" s="5">
        <v>1.7705080976361629</v>
      </c>
      <c r="G8" s="5">
        <v>4.5433805050193454E-2</v>
      </c>
      <c r="H8" s="5">
        <v>3.1619432992462393E-3</v>
      </c>
      <c r="I8" s="5">
        <v>0.79324865900398989</v>
      </c>
      <c r="J8" s="5">
        <v>0.83927479873113098</v>
      </c>
      <c r="K8" s="5">
        <v>0.52687427233233941</v>
      </c>
    </row>
    <row r="9" spans="1:12" x14ac:dyDescent="0.25">
      <c r="A9" s="3">
        <v>43908</v>
      </c>
      <c r="B9" s="3" t="s">
        <v>197</v>
      </c>
      <c r="C9" s="4">
        <v>0.78800931513680439</v>
      </c>
      <c r="D9" s="5">
        <v>0.80393684576275393</v>
      </c>
      <c r="E9" s="5">
        <v>1.4735935190160665</v>
      </c>
      <c r="F9" s="5">
        <v>2.3374470753470149</v>
      </c>
      <c r="G9" s="5">
        <v>-7.7318392053775877</v>
      </c>
      <c r="H9" s="5">
        <v>-1.3268868368794193</v>
      </c>
      <c r="I9" s="5">
        <v>0.80474562050325016</v>
      </c>
      <c r="J9" s="5">
        <v>0.82700704828579574</v>
      </c>
      <c r="K9" s="5">
        <v>0.79026868253176952</v>
      </c>
    </row>
    <row r="10" spans="1:12" x14ac:dyDescent="0.25">
      <c r="A10" s="3">
        <v>43917</v>
      </c>
      <c r="B10" s="3" t="s">
        <v>182</v>
      </c>
      <c r="C10" s="4">
        <v>0.72455134603860927</v>
      </c>
      <c r="D10" s="5">
        <v>0.76076286194181453</v>
      </c>
      <c r="E10" s="5">
        <v>1.5304937051976948</v>
      </c>
      <c r="F10" s="5">
        <v>1.3611353103712232</v>
      </c>
      <c r="G10" s="5">
        <v>-7.4434411523818635</v>
      </c>
      <c r="H10" s="5">
        <v>0.53486084600831552</v>
      </c>
      <c r="I10" s="5">
        <v>0.81358845991789752</v>
      </c>
      <c r="J10" s="5">
        <v>0.78349226778979608</v>
      </c>
      <c r="K10" s="5">
        <v>0.79026868253176952</v>
      </c>
    </row>
    <row r="11" spans="1:12" x14ac:dyDescent="0.25">
      <c r="A11" s="3">
        <v>43926</v>
      </c>
      <c r="B11" s="3" t="s">
        <v>209</v>
      </c>
      <c r="C11" s="4">
        <v>0.7246113815948263</v>
      </c>
      <c r="D11" s="5">
        <v>0.60552981216814683</v>
      </c>
      <c r="E11" s="5">
        <v>1.4121275759602947</v>
      </c>
      <c r="F11" s="5">
        <v>1.2236061069561721</v>
      </c>
      <c r="G11" s="5">
        <v>-7.4511427725058503</v>
      </c>
      <c r="H11" s="5">
        <v>0.78563402456279841</v>
      </c>
      <c r="I11" s="5">
        <v>0.81358845991789752</v>
      </c>
      <c r="J11" s="5">
        <v>0.80974203653868104</v>
      </c>
      <c r="K11" s="5">
        <v>0.59944456640966171</v>
      </c>
    </row>
    <row r="12" spans="1:12" x14ac:dyDescent="0.25">
      <c r="A12" s="3">
        <v>43935</v>
      </c>
      <c r="B12" s="3" t="s">
        <v>210</v>
      </c>
      <c r="C12" s="4">
        <v>0.67637360987811235</v>
      </c>
      <c r="D12" s="5">
        <v>0.60552981216814683</v>
      </c>
      <c r="E12" s="5">
        <v>1.5606806505228161</v>
      </c>
      <c r="F12" s="5">
        <v>1.2236061069561721</v>
      </c>
      <c r="G12" s="5">
        <v>-8.4554219139896265</v>
      </c>
      <c r="H12" s="5">
        <v>0.62788093771222886</v>
      </c>
      <c r="I12" s="5">
        <v>0.81358845991789752</v>
      </c>
      <c r="J12" s="5">
        <v>0.8103265859752401</v>
      </c>
      <c r="K12" s="5">
        <v>0.59944456640966171</v>
      </c>
    </row>
    <row r="13" spans="1:12" x14ac:dyDescent="0.25">
      <c r="A13" s="3">
        <v>43944</v>
      </c>
      <c r="B13" s="3" t="s">
        <v>211</v>
      </c>
      <c r="C13" s="4">
        <v>0.64367105857716922</v>
      </c>
      <c r="D13" s="5">
        <v>0.6432935922610008</v>
      </c>
      <c r="E13" s="5">
        <v>1.6144131273270048</v>
      </c>
      <c r="F13" s="5">
        <v>0.3174342143961526</v>
      </c>
      <c r="G13" s="5">
        <v>-8.4554219139896265</v>
      </c>
      <c r="H13" s="5">
        <v>0.6871362653410461</v>
      </c>
      <c r="I13" s="5">
        <v>0.79314765531675868</v>
      </c>
      <c r="J13" s="5">
        <v>0.77896358454327075</v>
      </c>
      <c r="K13" s="5">
        <v>0.46565506720453737</v>
      </c>
    </row>
    <row r="14" spans="1:12" x14ac:dyDescent="0.25">
      <c r="A14" s="3">
        <v>43950</v>
      </c>
      <c r="B14" s="3" t="s">
        <v>212</v>
      </c>
      <c r="C14" s="4">
        <v>0.5709822856357647</v>
      </c>
      <c r="D14" s="5">
        <v>-0.21795291600114552</v>
      </c>
      <c r="E14" s="5">
        <v>1.3029584644736283</v>
      </c>
      <c r="F14" s="5">
        <v>-2.3555704328741163</v>
      </c>
      <c r="G14" s="5">
        <v>-10.779708264024004</v>
      </c>
      <c r="H14" s="5">
        <v>-1.1292656837624599</v>
      </c>
      <c r="I14" s="5">
        <v>0.79314765531675868</v>
      </c>
      <c r="J14" s="5">
        <v>-0.89032173866843867</v>
      </c>
      <c r="K14" s="5">
        <v>0.17725752277647289</v>
      </c>
    </row>
    <row r="15" spans="1:12" x14ac:dyDescent="0.25">
      <c r="A15" s="3">
        <v>43957</v>
      </c>
      <c r="B15" s="3" t="s">
        <v>215</v>
      </c>
      <c r="C15" s="4">
        <v>0.55962924385504209</v>
      </c>
      <c r="D15" s="5">
        <v>-0.14329262377775898</v>
      </c>
      <c r="E15" s="5">
        <v>0.95363046803834095</v>
      </c>
      <c r="F15" s="5">
        <v>-2.3028148754787643</v>
      </c>
      <c r="G15" s="5">
        <v>-11.381600105897693</v>
      </c>
      <c r="H15" s="5">
        <v>-0.28194037832175867</v>
      </c>
      <c r="I15" s="5">
        <v>0.80646837383929393</v>
      </c>
      <c r="J15" s="5">
        <v>-0.71158930768221718</v>
      </c>
      <c r="K15" s="5">
        <v>0.2463277329472745</v>
      </c>
      <c r="L15" s="27"/>
    </row>
    <row r="16" spans="1:12" x14ac:dyDescent="0.25">
      <c r="A16" s="3">
        <v>43964</v>
      </c>
      <c r="B16" s="3" t="s">
        <v>210</v>
      </c>
      <c r="C16" s="4">
        <v>0.55951319014913281</v>
      </c>
      <c r="D16" s="5">
        <v>-0.28571405070382005</v>
      </c>
      <c r="E16" s="5">
        <v>0.60851643073755635</v>
      </c>
      <c r="F16" s="5">
        <v>-5.1374684564137425</v>
      </c>
      <c r="G16" s="5">
        <v>-18.800125319215308</v>
      </c>
      <c r="H16" s="5">
        <v>-0.28194037832175867</v>
      </c>
      <c r="I16" s="5">
        <v>0.68991359985077427</v>
      </c>
      <c r="J16" s="5">
        <v>-0.71158930768221718</v>
      </c>
      <c r="K16" s="5">
        <v>-0.45803415841991946</v>
      </c>
      <c r="L16" s="27"/>
    </row>
    <row r="17" spans="1:12" x14ac:dyDescent="0.25">
      <c r="A17" s="3">
        <v>43971</v>
      </c>
      <c r="B17" s="3" t="s">
        <v>216</v>
      </c>
      <c r="C17" s="4">
        <v>6.3162453851361988E-4</v>
      </c>
      <c r="D17" s="5">
        <v>-0.29385893766163251</v>
      </c>
      <c r="E17" s="5">
        <v>0.43298463022151723</v>
      </c>
      <c r="F17" s="5">
        <v>-6.6542803940306481</v>
      </c>
      <c r="G17" s="5">
        <v>-19.80432150843016</v>
      </c>
      <c r="H17" s="5">
        <v>-1.3007679235518483</v>
      </c>
      <c r="I17" s="5">
        <v>0.69105708820991696</v>
      </c>
      <c r="J17" s="5">
        <v>-0.98137788878642362</v>
      </c>
      <c r="K17" s="5">
        <v>-1.0799076417905569</v>
      </c>
      <c r="L17" s="27"/>
    </row>
    <row r="18" spans="1:12" x14ac:dyDescent="0.25">
      <c r="A18" s="3">
        <v>43979</v>
      </c>
      <c r="B18" s="3" t="s">
        <v>212</v>
      </c>
      <c r="C18" s="4">
        <v>-2.2614353938749332E-2</v>
      </c>
      <c r="D18" s="5">
        <v>-1.2551452667607288</v>
      </c>
      <c r="E18" s="5">
        <v>0.60509809600204734</v>
      </c>
      <c r="F18" s="5">
        <v>-9.2897929528188499</v>
      </c>
      <c r="G18" s="5">
        <v>-15.283200454302877</v>
      </c>
      <c r="H18" s="5">
        <v>-3.4044739812176745</v>
      </c>
      <c r="I18" s="5">
        <v>-0.20973683154928779</v>
      </c>
      <c r="J18" s="5">
        <v>-1.4488735940388042</v>
      </c>
      <c r="K18" s="5" t="s">
        <v>226</v>
      </c>
      <c r="L18" s="27"/>
    </row>
    <row r="19" spans="1:12" x14ac:dyDescent="0.25">
      <c r="A19" s="3">
        <v>43986</v>
      </c>
      <c r="B19" s="3" t="s">
        <v>231</v>
      </c>
      <c r="C19" s="4">
        <v>-2.2181561625728818E-2</v>
      </c>
      <c r="D19" s="5">
        <v>-1.2551452667607288</v>
      </c>
      <c r="E19" s="5">
        <v>0.60509809600204734</v>
      </c>
      <c r="F19" s="5">
        <v>-9.1620128494495088</v>
      </c>
      <c r="G19" s="5">
        <v>-15.283200454302877</v>
      </c>
      <c r="H19" s="5">
        <v>-3.4044739812176745</v>
      </c>
      <c r="I19" s="5">
        <v>-0.20973683154928779</v>
      </c>
      <c r="J19" s="5">
        <v>-1.8933721062392919</v>
      </c>
      <c r="K19" s="5" t="s">
        <v>226</v>
      </c>
      <c r="L19" s="27"/>
    </row>
    <row r="20" spans="1:12" x14ac:dyDescent="0.25">
      <c r="A20" s="3">
        <v>43993</v>
      </c>
      <c r="B20" s="3" t="s">
        <v>234</v>
      </c>
      <c r="C20" s="4">
        <v>-3.3261560259006728E-2</v>
      </c>
      <c r="D20" s="5">
        <v>-2.2007445394881611</v>
      </c>
      <c r="E20" s="5">
        <v>-2.0406189428190502</v>
      </c>
      <c r="F20" s="5">
        <v>-30.6981724747897</v>
      </c>
      <c r="G20" s="5">
        <v>-41.942070176610336</v>
      </c>
      <c r="H20" s="5">
        <v>-14.465553384889315</v>
      </c>
      <c r="I20" s="5">
        <v>-1.3120509696827898</v>
      </c>
      <c r="J20" s="5">
        <v>-1.4856534088081097</v>
      </c>
      <c r="K20" s="5">
        <v>-14.598740488688492</v>
      </c>
      <c r="L20" s="27"/>
    </row>
    <row r="21" spans="1:12" x14ac:dyDescent="0.25">
      <c r="A21" s="3">
        <v>44000</v>
      </c>
      <c r="B21" s="3" t="s">
        <v>211</v>
      </c>
      <c r="C21" s="4">
        <v>0.33663285261023645</v>
      </c>
      <c r="D21" s="5">
        <v>-1.3363963776935137</v>
      </c>
      <c r="E21" s="5">
        <v>-2.0406189428190502</v>
      </c>
      <c r="F21" s="5">
        <v>-30.6981724747897</v>
      </c>
      <c r="G21" s="5">
        <v>-41.942070176610336</v>
      </c>
      <c r="H21" s="5">
        <v>-14.465553384889315</v>
      </c>
      <c r="I21" s="5">
        <v>-1.3120509696827898</v>
      </c>
      <c r="J21" s="5">
        <v>-1.4856534088081097</v>
      </c>
      <c r="K21" s="5">
        <v>-12.496497366358227</v>
      </c>
      <c r="L21" s="27"/>
    </row>
    <row r="22" spans="1:12" x14ac:dyDescent="0.25">
      <c r="A22" s="3">
        <v>44007</v>
      </c>
      <c r="B22" s="3" t="s">
        <v>12</v>
      </c>
      <c r="C22" s="4">
        <v>0.33494125484942572</v>
      </c>
      <c r="D22" s="5">
        <v>-1.3363963776935137</v>
      </c>
      <c r="E22" s="5">
        <v>-2.0406189428190502</v>
      </c>
      <c r="F22" s="5">
        <v>-30.6981724747897</v>
      </c>
      <c r="G22" s="5">
        <v>-46.233667661899986</v>
      </c>
      <c r="H22" s="5">
        <v>-16.575945262779449</v>
      </c>
      <c r="I22" s="5">
        <v>-1.3120509696827898</v>
      </c>
      <c r="J22" s="5">
        <v>-2.39646209092425</v>
      </c>
      <c r="K22" s="5">
        <v>-13.68973028199116</v>
      </c>
      <c r="L22" s="27"/>
    </row>
    <row r="23" spans="1:12" x14ac:dyDescent="0.25">
      <c r="A23" s="3">
        <v>44011</v>
      </c>
      <c r="B23" s="3" t="s">
        <v>230</v>
      </c>
      <c r="C23" s="4">
        <v>0.34013267116463908</v>
      </c>
      <c r="D23" s="5">
        <v>-1.3904274148909124</v>
      </c>
      <c r="E23" s="5">
        <v>-2.2422873141888049</v>
      </c>
      <c r="F23" s="5">
        <v>-32.891427906271218</v>
      </c>
      <c r="G23" s="5">
        <v>-41.749575606445745</v>
      </c>
      <c r="H23" s="5">
        <v>-16.373219417249075</v>
      </c>
      <c r="I23" s="5">
        <v>-1.3120509696827898</v>
      </c>
      <c r="J23" s="5">
        <v>-2.3165859314850978</v>
      </c>
      <c r="K23" s="5">
        <v>-13.68973028199116</v>
      </c>
      <c r="L23" s="27"/>
    </row>
    <row r="24" spans="1:12" x14ac:dyDescent="0.25">
      <c r="A24" s="3">
        <v>44018</v>
      </c>
      <c r="B24" s="3" t="s">
        <v>236</v>
      </c>
      <c r="C24" s="4">
        <v>0.34013267116463908</v>
      </c>
      <c r="D24" s="5">
        <v>-1.3053647899428353</v>
      </c>
      <c r="E24" s="5">
        <v>-0.77475422447933617</v>
      </c>
      <c r="F24" s="5">
        <v>-29.877661749092034</v>
      </c>
      <c r="G24" s="5">
        <v>-41.749575606445745</v>
      </c>
      <c r="H24" s="5">
        <v>-12.771820154369987</v>
      </c>
      <c r="I24" s="5">
        <v>-1.3931798894223451</v>
      </c>
      <c r="J24" s="5">
        <v>-1.4678852262955457</v>
      </c>
      <c r="K24" s="5">
        <v>-13.354906607326621</v>
      </c>
      <c r="L24" s="27"/>
    </row>
    <row r="25" spans="1:12" x14ac:dyDescent="0.25">
      <c r="A25" s="3">
        <v>44025</v>
      </c>
      <c r="B25" s="3" t="s">
        <v>78</v>
      </c>
      <c r="C25" s="4">
        <v>0.30355889710685346</v>
      </c>
      <c r="D25" s="5">
        <v>-1.3053647899428353</v>
      </c>
      <c r="E25" s="5">
        <v>-1.0477910775832622</v>
      </c>
      <c r="F25" s="5">
        <v>-26.925750291224613</v>
      </c>
      <c r="G25" s="5">
        <v>-37.696101947269895</v>
      </c>
      <c r="H25" s="5">
        <v>-11.435155856546842</v>
      </c>
      <c r="I25" s="5">
        <v>3.0395714429559813</v>
      </c>
      <c r="J25" s="5">
        <v>-1.6916504993686603</v>
      </c>
      <c r="K25" s="5">
        <v>-11.161127960460586</v>
      </c>
      <c r="L25" s="27"/>
    </row>
    <row r="26" spans="1:12" x14ac:dyDescent="0.25">
      <c r="A26" s="3">
        <v>44032</v>
      </c>
      <c r="B26" s="3" t="s">
        <v>238</v>
      </c>
      <c r="C26" s="4" t="s">
        <v>23</v>
      </c>
      <c r="D26" s="5">
        <v>-1.0949359531764773</v>
      </c>
      <c r="E26" s="5">
        <v>0.34053181923118325</v>
      </c>
      <c r="F26" s="5">
        <v>-26.925750291224613</v>
      </c>
      <c r="G26" s="5">
        <v>-36.632686097029939</v>
      </c>
      <c r="H26" s="5">
        <v>-11.522590552988579</v>
      </c>
      <c r="I26" s="5">
        <v>3.0344671451584531</v>
      </c>
      <c r="J26" s="5">
        <v>-2.2679896144381488</v>
      </c>
      <c r="K26" s="5">
        <v>-10.974985452699892</v>
      </c>
      <c r="L26" s="27"/>
    </row>
    <row r="27" spans="1:12" x14ac:dyDescent="0.25">
      <c r="A27" s="3">
        <v>44041</v>
      </c>
      <c r="B27" s="3" t="s">
        <v>237</v>
      </c>
      <c r="C27" s="4" t="s">
        <v>23</v>
      </c>
      <c r="D27" s="5">
        <v>-1.0985400643781327</v>
      </c>
      <c r="E27" s="5">
        <v>0.35716308704808797</v>
      </c>
      <c r="F27" s="5">
        <v>-27.20987154190432</v>
      </c>
      <c r="G27" s="5">
        <v>-36.721908496283113</v>
      </c>
      <c r="H27" s="5">
        <v>-11.49525476803684</v>
      </c>
      <c r="I27" s="5">
        <v>3.0344671451584531</v>
      </c>
      <c r="J27" s="5">
        <v>-2.3860636193078237</v>
      </c>
      <c r="K27" s="5">
        <v>-11.014140542666647</v>
      </c>
      <c r="L27" s="27"/>
    </row>
    <row r="28" spans="1:12" x14ac:dyDescent="0.25">
      <c r="A28" s="3">
        <v>44050</v>
      </c>
      <c r="B28" s="3" t="s">
        <v>244</v>
      </c>
      <c r="C28" s="4" t="s">
        <v>23</v>
      </c>
      <c r="D28" s="5">
        <v>-1.9083356671336245</v>
      </c>
      <c r="E28" s="5">
        <v>0.33161862272893305</v>
      </c>
      <c r="F28" s="5">
        <v>-25.903052843663438</v>
      </c>
      <c r="G28" s="5">
        <v>-29.88970967809318</v>
      </c>
      <c r="H28" s="5">
        <v>-11.635706781714912</v>
      </c>
      <c r="I28" s="5">
        <v>-0.93474289701151969</v>
      </c>
      <c r="J28" s="5">
        <v>-2.044631273401317</v>
      </c>
      <c r="K28" s="5">
        <v>-11.014140542666647</v>
      </c>
      <c r="L28" s="27"/>
    </row>
    <row r="29" spans="1:12" x14ac:dyDescent="0.25">
      <c r="A29" s="3">
        <v>44059</v>
      </c>
      <c r="B29" s="3" t="s">
        <v>145</v>
      </c>
      <c r="C29" s="4" t="s">
        <v>23</v>
      </c>
      <c r="D29" s="5">
        <v>-1.9096388622301408</v>
      </c>
      <c r="E29" s="5">
        <v>-0.53019786500626487</v>
      </c>
      <c r="F29" s="5">
        <v>-25.903052843663438</v>
      </c>
      <c r="G29" s="5">
        <v>-29.88970967809318</v>
      </c>
      <c r="H29" s="5">
        <v>-13.375132374043158</v>
      </c>
      <c r="I29" s="5">
        <v>-0.89075414163987721</v>
      </c>
      <c r="J29" s="5">
        <v>-2.3743770483210818</v>
      </c>
      <c r="K29" s="5">
        <v>-11.152847060944946</v>
      </c>
      <c r="L29" s="27"/>
    </row>
    <row r="30" spans="1:12" x14ac:dyDescent="0.25">
      <c r="A30" s="3">
        <v>44068</v>
      </c>
      <c r="B30" s="3" t="s">
        <v>246</v>
      </c>
      <c r="C30" s="4" t="s">
        <v>23</v>
      </c>
      <c r="D30" s="5">
        <v>-1.8785563188918979</v>
      </c>
      <c r="E30" s="5">
        <v>-0.82811074710820431</v>
      </c>
      <c r="F30" s="5">
        <v>-26.706306395748928</v>
      </c>
      <c r="G30" s="5">
        <v>-22.885910423772639</v>
      </c>
      <c r="H30" s="5">
        <v>-10.507706646342971</v>
      </c>
      <c r="I30" s="5">
        <v>-0.85927886563646272</v>
      </c>
      <c r="J30" s="5">
        <v>-1.4883582945928495</v>
      </c>
      <c r="K30" s="5" t="s">
        <v>23</v>
      </c>
      <c r="L30" s="27"/>
    </row>
    <row r="31" spans="1:12" x14ac:dyDescent="0.25">
      <c r="A31" s="10">
        <v>44077</v>
      </c>
      <c r="B31" s="3" t="s">
        <v>245</v>
      </c>
      <c r="C31" s="4" t="s">
        <v>23</v>
      </c>
      <c r="D31" s="5">
        <v>-1.8639977215081485</v>
      </c>
      <c r="E31" s="5">
        <v>-1.0934456930960232</v>
      </c>
      <c r="F31" s="5">
        <v>-26.632456663833697</v>
      </c>
      <c r="G31" s="5">
        <v>-23.1544163507855</v>
      </c>
      <c r="H31" s="5">
        <v>-10.467188767543512</v>
      </c>
      <c r="I31" s="5">
        <v>-0.85927886563646272</v>
      </c>
      <c r="J31" s="5">
        <v>-1.368983215046649</v>
      </c>
      <c r="K31" s="5" t="s">
        <v>23</v>
      </c>
      <c r="L31" s="27"/>
    </row>
    <row r="32" spans="1:12" x14ac:dyDescent="0.25">
      <c r="A32" s="3">
        <v>44078</v>
      </c>
      <c r="B32" s="8" t="s">
        <v>232</v>
      </c>
      <c r="C32" s="21">
        <v>0.14287559444609599</v>
      </c>
      <c r="D32" s="18">
        <v>-1.3449282462284344</v>
      </c>
      <c r="E32" s="18">
        <v>-4.6879998351007828</v>
      </c>
      <c r="F32" s="18">
        <v>-27.180961985439211</v>
      </c>
      <c r="G32" s="18">
        <v>-25.565607761697891</v>
      </c>
      <c r="H32" s="18">
        <v>-12.091083016179809</v>
      </c>
      <c r="I32" s="18">
        <v>-12.048622378518132</v>
      </c>
      <c r="J32" s="18">
        <v>-5.0143894729831544</v>
      </c>
      <c r="K32" s="18">
        <v>-8.2571498872618605</v>
      </c>
      <c r="L32" s="27"/>
    </row>
    <row r="33" spans="1:19" x14ac:dyDescent="0.25">
      <c r="A33" s="3">
        <v>44132</v>
      </c>
      <c r="B33" s="19" t="s">
        <v>46</v>
      </c>
      <c r="C33" s="5" t="s">
        <v>23</v>
      </c>
      <c r="D33" s="5" t="s">
        <v>23</v>
      </c>
      <c r="E33" s="5" t="s">
        <v>23</v>
      </c>
      <c r="F33" s="5"/>
      <c r="G33" s="5"/>
      <c r="H33" s="5"/>
      <c r="I33" s="5"/>
      <c r="J33" s="5"/>
      <c r="K33" s="5"/>
      <c r="L33" s="27"/>
    </row>
    <row r="34" spans="1:19" x14ac:dyDescent="0.25">
      <c r="A34" s="12">
        <v>44078</v>
      </c>
      <c r="B34" s="24" t="s">
        <v>240</v>
      </c>
      <c r="C34" s="25">
        <v>1.9290999642054801E-2</v>
      </c>
      <c r="D34" s="25">
        <v>-2.3567502794820561E-2</v>
      </c>
      <c r="E34" s="25">
        <v>-1.3022742215016092E-2</v>
      </c>
      <c r="F34" s="25">
        <v>-0.2696262047089808</v>
      </c>
      <c r="G34" s="25">
        <v>-0.2674993253536514</v>
      </c>
      <c r="H34" s="25">
        <v>-0.14673121615216855</v>
      </c>
      <c r="I34" s="25">
        <v>-0.10680637740082466</v>
      </c>
      <c r="J34" s="25">
        <v>-4.1915244938052654E-2</v>
      </c>
      <c r="K34" s="25">
        <v>-0.12110413355784322</v>
      </c>
    </row>
    <row r="35" spans="1:19" x14ac:dyDescent="0.25">
      <c r="A35" s="12">
        <v>44132</v>
      </c>
      <c r="B35" s="24" t="s">
        <v>241</v>
      </c>
      <c r="C35" s="25" t="s">
        <v>23</v>
      </c>
      <c r="D35" s="25" t="s">
        <v>23</v>
      </c>
      <c r="E35" s="25" t="s">
        <v>23</v>
      </c>
      <c r="F35" s="25"/>
      <c r="G35" s="25"/>
      <c r="H35" s="25"/>
      <c r="I35" s="25"/>
      <c r="J35" s="25"/>
      <c r="K35" s="25"/>
    </row>
    <row r="36" spans="1:19" x14ac:dyDescent="0.25">
      <c r="A36" s="12"/>
      <c r="B36" s="24" t="s">
        <v>51</v>
      </c>
      <c r="C36" s="25">
        <v>2.0926493362628095E-2</v>
      </c>
      <c r="D36" s="25">
        <v>-1.7479594693591879E-2</v>
      </c>
      <c r="E36" s="25">
        <v>1.6929273535558165E-2</v>
      </c>
      <c r="F36" s="25">
        <v>-0.35440046130216163</v>
      </c>
      <c r="G36" s="25">
        <v>-0.31865767056070693</v>
      </c>
      <c r="H36" s="25">
        <v>-0.13401580927358281</v>
      </c>
      <c r="I36" s="25">
        <v>1.9772052901522843E-3</v>
      </c>
      <c r="J36" s="25">
        <v>-1.0386121872994637E-2</v>
      </c>
      <c r="K36" s="25">
        <v>-0.1488448923558407</v>
      </c>
    </row>
    <row r="37" spans="1:19" x14ac:dyDescent="0.25">
      <c r="A37" s="14"/>
      <c r="B37" s="15" t="s">
        <v>128</v>
      </c>
      <c r="C37" s="23" t="s">
        <v>239</v>
      </c>
      <c r="D37" s="23" t="s">
        <v>247</v>
      </c>
      <c r="E37" s="23" t="s">
        <v>248</v>
      </c>
      <c r="F37" s="23" t="s">
        <v>249</v>
      </c>
      <c r="G37" s="23" t="s">
        <v>250</v>
      </c>
      <c r="H37" s="23" t="s">
        <v>251</v>
      </c>
      <c r="I37" s="23" t="s">
        <v>252</v>
      </c>
      <c r="J37" s="23" t="s">
        <v>253</v>
      </c>
      <c r="K37" s="23" t="s">
        <v>254</v>
      </c>
      <c r="L37" s="27"/>
      <c r="M37" s="27"/>
      <c r="N37" s="27"/>
      <c r="O37" s="27"/>
      <c r="P37" s="27"/>
      <c r="Q37" s="27"/>
      <c r="R37" s="27"/>
      <c r="S37" s="27"/>
    </row>
    <row r="38" spans="1:19" x14ac:dyDescent="0.2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</row>
    <row r="39" spans="1:19" x14ac:dyDescent="0.25">
      <c r="A39" s="7" t="s">
        <v>15</v>
      </c>
      <c r="B39" s="7" t="s">
        <v>16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x14ac:dyDescent="0.25">
      <c r="B40" s="7" t="s">
        <v>17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x14ac:dyDescent="0.25">
      <c r="B41" s="7" t="s">
        <v>18</v>
      </c>
    </row>
    <row r="42" spans="1:19" x14ac:dyDescent="0.25">
      <c r="B42" s="7" t="s">
        <v>217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19CD-6819-41B0-B589-4F04795EB478}">
  <dimension ref="A1:S48"/>
  <sheetViews>
    <sheetView showGridLines="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K30" sqref="K30"/>
    </sheetView>
  </sheetViews>
  <sheetFormatPr defaultRowHeight="13.6" x14ac:dyDescent="0.25"/>
  <cols>
    <col min="1" max="1" width="9.875" bestFit="1" customWidth="1"/>
    <col min="2" max="2" width="57.25" bestFit="1" customWidth="1"/>
  </cols>
  <sheetData>
    <row r="1" spans="1:11" ht="82.9" x14ac:dyDescent="0.25">
      <c r="A1" s="6"/>
      <c r="B1" s="9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</row>
    <row r="2" spans="1:11" x14ac:dyDescent="0.25">
      <c r="A2" s="3">
        <v>43993</v>
      </c>
      <c r="B2" s="3" t="s">
        <v>234</v>
      </c>
      <c r="C2" s="4">
        <v>-1.8276149825140919E-2</v>
      </c>
      <c r="D2" s="5">
        <v>-1.1525540805747608E-2</v>
      </c>
      <c r="E2" s="5">
        <v>1.53438438566964</v>
      </c>
      <c r="F2" s="5">
        <v>-0.12257577497640293</v>
      </c>
      <c r="G2" s="5">
        <v>1.6930918259496837</v>
      </c>
      <c r="H2" s="5">
        <v>-3.9101953160985277</v>
      </c>
      <c r="I2" s="5">
        <v>-1.3130455977671824</v>
      </c>
      <c r="J2" s="5">
        <v>-1.0761298992203558</v>
      </c>
      <c r="K2" s="5">
        <v>-5.8241287346458597</v>
      </c>
    </row>
    <row r="3" spans="1:11" x14ac:dyDescent="0.25">
      <c r="A3" s="3">
        <v>44000</v>
      </c>
      <c r="B3" s="3" t="s">
        <v>211</v>
      </c>
      <c r="C3" s="4">
        <v>0.41665094400711666</v>
      </c>
      <c r="D3" s="5">
        <v>0.10356690669948587</v>
      </c>
      <c r="E3" s="5">
        <v>1.53438438566964</v>
      </c>
      <c r="F3" s="5">
        <v>-0.12257577497640293</v>
      </c>
      <c r="G3" s="5">
        <v>1.6930918259496837</v>
      </c>
      <c r="H3" s="5">
        <v>-3.9101953160985277</v>
      </c>
      <c r="I3" s="5">
        <v>-1.3130455977671824</v>
      </c>
      <c r="J3" s="5">
        <v>-1.0761298992203558</v>
      </c>
      <c r="K3" s="5">
        <v>-3.1158792711678651</v>
      </c>
    </row>
    <row r="4" spans="1:11" x14ac:dyDescent="0.25">
      <c r="A4" s="3">
        <v>44007</v>
      </c>
      <c r="B4" s="3" t="s">
        <v>12</v>
      </c>
      <c r="C4" s="4">
        <v>0.40884835278387754</v>
      </c>
      <c r="D4" s="5">
        <v>0.10356690669948587</v>
      </c>
      <c r="E4" s="5">
        <v>1.53438438566964</v>
      </c>
      <c r="F4" s="5">
        <v>-1.9433760416909602</v>
      </c>
      <c r="G4" s="5">
        <v>36.356421682048584</v>
      </c>
      <c r="H4" s="5">
        <v>-4.0903783599727044</v>
      </c>
      <c r="I4" s="5">
        <v>-1.3130455977671824</v>
      </c>
      <c r="J4" s="5">
        <v>-1.74594397242313</v>
      </c>
      <c r="K4" s="5">
        <v>-5.4697419409267436</v>
      </c>
    </row>
    <row r="5" spans="1:11" x14ac:dyDescent="0.25">
      <c r="A5" s="3">
        <v>44011</v>
      </c>
      <c r="B5" s="3" t="s">
        <v>230</v>
      </c>
      <c r="C5" s="4">
        <v>0.4453100596980164</v>
      </c>
      <c r="D5" s="5">
        <v>4.7170819608354814E-2</v>
      </c>
      <c r="E5" s="5">
        <v>1.6052697684131148</v>
      </c>
      <c r="F5" s="5">
        <v>4.5925256998269282</v>
      </c>
      <c r="G5" s="5">
        <v>33.866843933420967</v>
      </c>
      <c r="H5" s="5">
        <v>-1.9646592251098438</v>
      </c>
      <c r="I5" s="5">
        <v>-1.3130455977671824</v>
      </c>
      <c r="J5" s="5">
        <v>-1.250943063189101</v>
      </c>
      <c r="K5" s="5" t="s">
        <v>235</v>
      </c>
    </row>
    <row r="6" spans="1:11" x14ac:dyDescent="0.25">
      <c r="A6" s="3">
        <v>44018</v>
      </c>
      <c r="B6" s="3" t="s">
        <v>236</v>
      </c>
      <c r="C6" s="4">
        <v>0.4453100596980164</v>
      </c>
      <c r="D6" s="5">
        <v>0.13999169061286199</v>
      </c>
      <c r="E6" s="5">
        <v>1.777302557929614</v>
      </c>
      <c r="F6" s="5">
        <v>8.6284774238611703</v>
      </c>
      <c r="G6" s="5">
        <v>33.866843933420967</v>
      </c>
      <c r="H6" s="5">
        <v>-3.0346908234385173</v>
      </c>
      <c r="I6" s="5">
        <v>-1.4258958606460621</v>
      </c>
      <c r="J6" s="5">
        <v>-0.7082689356898858</v>
      </c>
      <c r="K6" s="5">
        <v>-4.8165208328794504</v>
      </c>
    </row>
    <row r="7" spans="1:11" x14ac:dyDescent="0.25">
      <c r="A7" s="3">
        <v>44025</v>
      </c>
      <c r="B7" s="3" t="s">
        <v>78</v>
      </c>
      <c r="C7" s="4">
        <v>0.55307344985000384</v>
      </c>
      <c r="D7" s="5">
        <v>0.13999169061286199</v>
      </c>
      <c r="E7" s="5">
        <v>1.5872348779992915</v>
      </c>
      <c r="F7" s="5">
        <v>8.8638301377552526</v>
      </c>
      <c r="G7" s="5">
        <v>29.55877820036115</v>
      </c>
      <c r="H7" s="5">
        <v>-1.6395132731727964</v>
      </c>
      <c r="I7" s="5">
        <v>3.4907594672717837</v>
      </c>
      <c r="J7" s="5">
        <v>-0.86374918731603534</v>
      </c>
      <c r="K7" s="5">
        <v>1.053337146987654</v>
      </c>
    </row>
    <row r="8" spans="1:11" x14ac:dyDescent="0.25">
      <c r="A8" s="3">
        <v>44032</v>
      </c>
      <c r="B8" s="3" t="s">
        <v>238</v>
      </c>
      <c r="C8" s="4">
        <v>0.16827843872057713</v>
      </c>
      <c r="D8" s="5">
        <v>0.2248960677280834</v>
      </c>
      <c r="E8" s="5">
        <v>1.9404894761512352</v>
      </c>
      <c r="F8" s="5">
        <v>8.8638301377552526</v>
      </c>
      <c r="G8" s="5">
        <v>28.866378111300531</v>
      </c>
      <c r="H8" s="5">
        <v>-1.6187966422892845</v>
      </c>
      <c r="I8" s="5">
        <v>3.4851455085626579</v>
      </c>
      <c r="J8" s="5">
        <v>-1.0289790303381841</v>
      </c>
      <c r="K8" s="5">
        <v>2.1039506231234184</v>
      </c>
    </row>
    <row r="9" spans="1:11" x14ac:dyDescent="0.25">
      <c r="A9" s="3">
        <v>44041</v>
      </c>
      <c r="B9" s="3" t="s">
        <v>237</v>
      </c>
      <c r="C9" s="4">
        <v>0.21660199043166983</v>
      </c>
      <c r="D9" s="5">
        <v>0.2610466856067063</v>
      </c>
      <c r="E9" s="5">
        <v>2.0350881592913792</v>
      </c>
      <c r="F9" s="5">
        <v>12.000550423487381</v>
      </c>
      <c r="G9" s="5">
        <v>30.689873004000017</v>
      </c>
      <c r="H9" s="5">
        <v>-1.5343267869614605</v>
      </c>
      <c r="I9" s="5">
        <v>3.4851455085626579</v>
      </c>
      <c r="J9" s="5">
        <v>-1.3560235682071586</v>
      </c>
      <c r="K9" s="5">
        <v>2.0917659101147188</v>
      </c>
    </row>
    <row r="10" spans="1:11" x14ac:dyDescent="0.25">
      <c r="A10" s="3">
        <v>44050</v>
      </c>
      <c r="B10" s="3" t="s">
        <v>244</v>
      </c>
      <c r="C10" s="4">
        <v>0.21660199043166983</v>
      </c>
      <c r="D10" s="5">
        <v>0.12735155933882891</v>
      </c>
      <c r="E10" s="5">
        <v>2.0010302914374658</v>
      </c>
      <c r="F10" s="5">
        <v>16.062134445684656</v>
      </c>
      <c r="G10" s="5">
        <v>37.289876684095184</v>
      </c>
      <c r="H10" s="5">
        <v>-1.6616073052206715</v>
      </c>
      <c r="I10" s="5">
        <v>-1.0650224859953654</v>
      </c>
      <c r="J10" s="5">
        <v>-0.81666748259534627</v>
      </c>
      <c r="K10" s="5">
        <v>2.2956445605268598</v>
      </c>
    </row>
    <row r="11" spans="1:11" x14ac:dyDescent="0.25">
      <c r="A11" s="3">
        <v>44059</v>
      </c>
      <c r="B11" s="3" t="s">
        <v>145</v>
      </c>
      <c r="C11" s="4">
        <v>0.15704306146572833</v>
      </c>
      <c r="D11" s="5">
        <v>0.12465113384361326</v>
      </c>
      <c r="E11" s="5">
        <v>2.1670985537109333</v>
      </c>
      <c r="F11" s="5">
        <v>16.062134445684656</v>
      </c>
      <c r="G11" s="5">
        <v>40.448409034367067</v>
      </c>
      <c r="H11" s="5">
        <v>7.6809787118653192</v>
      </c>
      <c r="I11" s="5">
        <v>-1.0426764156132948</v>
      </c>
      <c r="J11" s="5">
        <v>-0.26003633338698406</v>
      </c>
      <c r="K11" s="5">
        <v>6.9824938509347021</v>
      </c>
    </row>
    <row r="12" spans="1:11" x14ac:dyDescent="0.25">
      <c r="A12" s="3">
        <v>44068</v>
      </c>
      <c r="B12" s="3" t="s">
        <v>246</v>
      </c>
      <c r="C12" s="4">
        <v>0.16003606679734617</v>
      </c>
      <c r="D12" s="5">
        <v>0.13780542845889823</v>
      </c>
      <c r="E12" s="5">
        <v>2.5440268334461806</v>
      </c>
      <c r="F12" s="5">
        <v>14.577060913569831</v>
      </c>
      <c r="G12" s="5">
        <v>39.293276136719555</v>
      </c>
      <c r="H12" s="5">
        <v>7.8579674348246771</v>
      </c>
      <c r="I12" s="5">
        <v>-1.0047597483967816</v>
      </c>
      <c r="J12" s="5">
        <v>1.9299170027950594</v>
      </c>
      <c r="K12" s="5">
        <v>6.7883357628110153</v>
      </c>
    </row>
    <row r="13" spans="1:11" x14ac:dyDescent="0.25">
      <c r="A13" s="32">
        <v>44077</v>
      </c>
      <c r="B13" s="3" t="s">
        <v>245</v>
      </c>
      <c r="C13" s="4">
        <v>0.16521779844273965</v>
      </c>
      <c r="D13" s="5">
        <v>0.50419085447772716</v>
      </c>
      <c r="E13" s="5">
        <v>2.1312036735431579</v>
      </c>
      <c r="F13" s="5">
        <v>19.773285433900572</v>
      </c>
      <c r="G13" s="5">
        <v>35.928226004380107</v>
      </c>
      <c r="H13" s="5">
        <v>7.6567254831219591</v>
      </c>
      <c r="I13" s="5">
        <v>3.8797050922625846</v>
      </c>
      <c r="J13" s="5">
        <v>2.8933252123471376</v>
      </c>
      <c r="K13" s="5">
        <v>6.7823055636263074</v>
      </c>
    </row>
    <row r="14" spans="1:11" x14ac:dyDescent="0.25">
      <c r="A14" s="3">
        <v>44084</v>
      </c>
      <c r="B14" s="3" t="s">
        <v>256</v>
      </c>
      <c r="C14" s="4">
        <v>0.27158414266104103</v>
      </c>
      <c r="D14" s="5">
        <v>0.50419085447772716</v>
      </c>
      <c r="E14" s="5">
        <v>2.1312036735431579</v>
      </c>
      <c r="F14" s="5">
        <v>18.094142756348624</v>
      </c>
      <c r="G14" s="5">
        <v>33.844371557901646</v>
      </c>
      <c r="H14" s="5">
        <v>9.9812552615488617</v>
      </c>
      <c r="I14" s="5">
        <v>0.44852835746975744</v>
      </c>
      <c r="J14" s="5">
        <v>4.7993603689024926</v>
      </c>
      <c r="K14" s="5">
        <v>6.7823055636263074</v>
      </c>
    </row>
    <row r="15" spans="1:11" x14ac:dyDescent="0.25">
      <c r="A15" s="32">
        <v>44091</v>
      </c>
      <c r="B15" s="3" t="s">
        <v>22</v>
      </c>
      <c r="C15" s="4">
        <v>-5.5944949956909795E-3</v>
      </c>
      <c r="D15" s="5">
        <v>0.50419085447772716</v>
      </c>
      <c r="E15" s="5">
        <v>2.5885778546049028</v>
      </c>
      <c r="F15" s="5">
        <v>18.094142756348624</v>
      </c>
      <c r="G15" s="5">
        <v>33.833246111629109</v>
      </c>
      <c r="H15" s="5">
        <v>9.8074846413914667</v>
      </c>
      <c r="I15" s="5">
        <v>0.44852835746975744</v>
      </c>
      <c r="J15" s="5">
        <v>4.2270198405925967</v>
      </c>
      <c r="K15" s="5">
        <v>9.0339780581138509</v>
      </c>
    </row>
    <row r="16" spans="1:11" x14ac:dyDescent="0.25">
      <c r="A16" s="3">
        <v>44098</v>
      </c>
      <c r="B16" s="3" t="s">
        <v>257</v>
      </c>
      <c r="C16" s="4">
        <v>-5.5944949956909795E-3</v>
      </c>
      <c r="D16" s="5">
        <v>0.63797783696329546</v>
      </c>
      <c r="E16" s="5">
        <v>2.5885778546049028</v>
      </c>
      <c r="F16" s="5">
        <v>18.094142756348624</v>
      </c>
      <c r="G16" s="5">
        <v>33.138321790823134</v>
      </c>
      <c r="H16" s="5">
        <v>9.8074846413914667</v>
      </c>
      <c r="I16" s="5">
        <v>0.44852835746975744</v>
      </c>
      <c r="J16" s="5">
        <v>4.2270198405925967</v>
      </c>
      <c r="K16" s="5">
        <v>9.627129730788937</v>
      </c>
    </row>
    <row r="17" spans="1:12" x14ac:dyDescent="0.25">
      <c r="A17" s="32">
        <v>44102</v>
      </c>
      <c r="B17" s="3" t="s">
        <v>258</v>
      </c>
      <c r="C17" s="4">
        <v>1.728570548289099E-2</v>
      </c>
      <c r="D17" s="5">
        <v>0.59385743038503624</v>
      </c>
      <c r="E17" s="5">
        <v>2.6017315842646385</v>
      </c>
      <c r="F17" s="5">
        <v>19.863863284494062</v>
      </c>
      <c r="G17" s="5">
        <v>34.052302396502498</v>
      </c>
      <c r="H17" s="5">
        <v>9.9929625220947695</v>
      </c>
      <c r="I17" s="5">
        <v>0.44852835746975744</v>
      </c>
      <c r="J17" s="5">
        <v>4.7406936793952728</v>
      </c>
      <c r="K17" s="5">
        <v>9.6351380938260842</v>
      </c>
    </row>
    <row r="18" spans="1:12" x14ac:dyDescent="0.25">
      <c r="A18" s="32">
        <v>44109</v>
      </c>
      <c r="B18" s="3" t="s">
        <v>236</v>
      </c>
      <c r="C18" s="4">
        <v>1.7283390509462038E-2</v>
      </c>
      <c r="D18" s="5">
        <v>0.59385743038503624</v>
      </c>
      <c r="E18" s="5">
        <v>2.6997124120725076</v>
      </c>
      <c r="F18" s="5">
        <v>19.863863284494062</v>
      </c>
      <c r="G18" s="5">
        <v>34.052302396502498</v>
      </c>
      <c r="H18" s="5">
        <v>9.9929625220947695</v>
      </c>
      <c r="I18" s="5">
        <v>-0.93559451128081705</v>
      </c>
      <c r="J18" s="5">
        <v>4.9417570106470556</v>
      </c>
      <c r="K18" s="5">
        <v>9.6340432466871562</v>
      </c>
    </row>
    <row r="19" spans="1:12" x14ac:dyDescent="0.25">
      <c r="A19" s="32">
        <v>44116</v>
      </c>
      <c r="B19" s="3" t="s">
        <v>210</v>
      </c>
      <c r="C19" s="4">
        <v>1.508752564882343E-2</v>
      </c>
      <c r="D19" s="5">
        <v>0.59385743038503624</v>
      </c>
      <c r="E19" s="5">
        <v>2.6997124120725076</v>
      </c>
      <c r="F19" s="5">
        <v>25.747360238985504</v>
      </c>
      <c r="G19" s="5">
        <v>32.472566270672061</v>
      </c>
      <c r="H19" s="5">
        <v>9.9689794510273178</v>
      </c>
      <c r="I19" s="5">
        <v>-0.93559451128081705</v>
      </c>
      <c r="J19" s="5">
        <v>5.2389899370286912</v>
      </c>
      <c r="K19" s="5">
        <v>9.5099677443835091</v>
      </c>
    </row>
    <row r="20" spans="1:12" x14ac:dyDescent="0.25">
      <c r="A20" s="32">
        <v>44123</v>
      </c>
      <c r="B20" s="3" t="s">
        <v>211</v>
      </c>
      <c r="C20" s="4" t="s">
        <v>23</v>
      </c>
      <c r="D20" s="5">
        <v>0.78125193631691681</v>
      </c>
      <c r="E20" s="5">
        <v>2.8554759006087798</v>
      </c>
      <c r="F20" s="5">
        <v>25.747360238985504</v>
      </c>
      <c r="G20" s="5">
        <v>30.871715185881527</v>
      </c>
      <c r="H20" s="5">
        <v>9.9587113645944765</v>
      </c>
      <c r="I20" s="5">
        <v>-0.73133304152668788</v>
      </c>
      <c r="J20" s="5">
        <v>5.0387348453902412</v>
      </c>
      <c r="K20" s="5">
        <v>9.4800145995035905</v>
      </c>
    </row>
    <row r="21" spans="1:12" x14ac:dyDescent="0.25">
      <c r="A21" s="32">
        <v>44132</v>
      </c>
      <c r="B21" s="3" t="s">
        <v>259</v>
      </c>
      <c r="C21" s="4" t="s">
        <v>23</v>
      </c>
      <c r="D21" s="5">
        <v>0.7811052382753727</v>
      </c>
      <c r="E21" s="5">
        <v>2.8291342982075336</v>
      </c>
      <c r="F21" s="5">
        <v>26.838615711887318</v>
      </c>
      <c r="G21" s="5">
        <v>31.006832752195777</v>
      </c>
      <c r="H21" s="5">
        <v>10.183588112393164</v>
      </c>
      <c r="I21" s="5">
        <v>-0.73133304152668788</v>
      </c>
      <c r="J21" s="5">
        <v>5.0387348453902412</v>
      </c>
      <c r="K21" s="5">
        <v>9.4558455387360016</v>
      </c>
    </row>
    <row r="22" spans="1:12" x14ac:dyDescent="0.25">
      <c r="A22" s="32">
        <v>44140</v>
      </c>
      <c r="B22" s="3" t="s">
        <v>261</v>
      </c>
      <c r="C22" s="4" t="s">
        <v>23</v>
      </c>
      <c r="D22" s="5">
        <v>0.76918312586531878</v>
      </c>
      <c r="E22" s="5">
        <v>3.1638419415303503</v>
      </c>
      <c r="F22" s="5">
        <v>26.589655694376649</v>
      </c>
      <c r="G22" s="5">
        <v>30.362994980070106</v>
      </c>
      <c r="H22" s="5">
        <v>9.7670352019918756</v>
      </c>
      <c r="I22" s="5">
        <v>-4.5901926135492079</v>
      </c>
      <c r="J22" s="5">
        <v>5.528564546579295</v>
      </c>
      <c r="K22" s="5">
        <v>10.425249610849914</v>
      </c>
    </row>
    <row r="23" spans="1:12" x14ac:dyDescent="0.25">
      <c r="A23" s="3">
        <v>44147</v>
      </c>
      <c r="B23" s="3" t="s">
        <v>262</v>
      </c>
      <c r="C23" s="4" t="s">
        <v>23</v>
      </c>
      <c r="D23" s="5">
        <v>0.76918312586531878</v>
      </c>
      <c r="E23" s="5">
        <v>3.3915097879289084</v>
      </c>
      <c r="F23" s="5">
        <v>26.626296053185833</v>
      </c>
      <c r="G23" s="5">
        <v>29.008551325747206</v>
      </c>
      <c r="H23" s="5">
        <v>10.103755516798138</v>
      </c>
      <c r="I23" s="5">
        <v>7.7636138413405291</v>
      </c>
      <c r="J23" s="5">
        <v>5.4871911382822445</v>
      </c>
      <c r="K23" s="5" t="s">
        <v>23</v>
      </c>
      <c r="L23" s="27"/>
    </row>
    <row r="24" spans="1:12" x14ac:dyDescent="0.25">
      <c r="A24" s="32">
        <v>44154</v>
      </c>
      <c r="B24" s="3" t="s">
        <v>211</v>
      </c>
      <c r="C24" s="4" t="s">
        <v>23</v>
      </c>
      <c r="D24" s="5">
        <v>0.77020086394882048</v>
      </c>
      <c r="E24" s="5">
        <v>3.3915097879289084</v>
      </c>
      <c r="F24" s="5">
        <v>26.626296053185833</v>
      </c>
      <c r="G24" s="5">
        <v>29.008551325747206</v>
      </c>
      <c r="H24" s="5">
        <v>10.103755516798138</v>
      </c>
      <c r="I24" s="5">
        <v>7.1665992532065754</v>
      </c>
      <c r="J24" s="5">
        <v>5.4871911382822445</v>
      </c>
      <c r="K24" s="5" t="s">
        <v>23</v>
      </c>
      <c r="L24" s="27"/>
    </row>
    <row r="25" spans="1:12" x14ac:dyDescent="0.25">
      <c r="A25" s="10">
        <v>44162</v>
      </c>
      <c r="B25" s="3" t="s">
        <v>258</v>
      </c>
      <c r="C25" s="4" t="s">
        <v>23</v>
      </c>
      <c r="D25" s="5">
        <v>0.76639243937293089</v>
      </c>
      <c r="E25" s="5">
        <v>3.6617230970104799</v>
      </c>
      <c r="F25" s="5">
        <v>29.746007843174656</v>
      </c>
      <c r="G25" s="5">
        <v>33.538248088806647</v>
      </c>
      <c r="H25" s="5">
        <v>10.201590562259968</v>
      </c>
      <c r="I25" s="5">
        <v>7.9341118114090285</v>
      </c>
      <c r="J25" s="5">
        <v>5.9928882191105926</v>
      </c>
      <c r="K25" s="5" t="s">
        <v>23</v>
      </c>
      <c r="L25" s="27"/>
    </row>
    <row r="26" spans="1:12" x14ac:dyDescent="0.25">
      <c r="A26" s="3">
        <v>44169</v>
      </c>
      <c r="B26" s="8" t="s">
        <v>233</v>
      </c>
      <c r="C26" s="21">
        <v>4.9782785522680228E-2</v>
      </c>
      <c r="D26" s="18">
        <v>-5.7783655386089094E-2</v>
      </c>
      <c r="E26" s="18">
        <v>6.5926098040097685</v>
      </c>
      <c r="F26" s="18">
        <v>30.581129671728803</v>
      </c>
      <c r="G26" s="18">
        <v>37.194099844452666</v>
      </c>
      <c r="H26" s="18">
        <v>9.036049218071156</v>
      </c>
      <c r="I26" s="18">
        <v>11.871533240754005</v>
      </c>
      <c r="J26" s="18">
        <v>5.8590964642653631</v>
      </c>
      <c r="K26" s="18">
        <v>11.652228986408957</v>
      </c>
      <c r="L26" s="27"/>
    </row>
    <row r="27" spans="1:12" x14ac:dyDescent="0.25">
      <c r="A27" s="3">
        <v>44497</v>
      </c>
      <c r="B27" s="19" t="s">
        <v>46</v>
      </c>
      <c r="C27" s="5" t="s">
        <v>23</v>
      </c>
      <c r="D27" s="5" t="s">
        <v>23</v>
      </c>
      <c r="E27" s="5" t="s">
        <v>23</v>
      </c>
      <c r="F27" s="5"/>
      <c r="G27" s="5"/>
      <c r="H27" s="5"/>
      <c r="I27" s="5"/>
      <c r="J27" s="5"/>
      <c r="K27" s="5"/>
      <c r="L27" s="27"/>
    </row>
    <row r="28" spans="1:12" x14ac:dyDescent="0.25">
      <c r="A28" s="12">
        <v>44169</v>
      </c>
      <c r="B28" s="24" t="s">
        <v>242</v>
      </c>
      <c r="C28" s="25">
        <v>1.5275E-2</v>
      </c>
      <c r="D28" s="25">
        <v>-2.3921548913381496E-2</v>
      </c>
      <c r="E28" s="25">
        <v>4.3281349652504186E-2</v>
      </c>
      <c r="F28" s="25">
        <v>-6.0097987141687681E-2</v>
      </c>
      <c r="G28" s="25">
        <v>7.0759781545997047E-3</v>
      </c>
      <c r="H28" s="25">
        <v>-8.1172938131575445E-2</v>
      </c>
      <c r="I28" s="25">
        <v>-7.8792576276146553E-3</v>
      </c>
      <c r="J28" s="25">
        <v>1.1174737398714107E-2</v>
      </c>
      <c r="K28" s="25">
        <v>-2.24449923359775E-2</v>
      </c>
      <c r="L28" s="27"/>
    </row>
    <row r="29" spans="1:12" x14ac:dyDescent="0.25">
      <c r="A29" s="12">
        <v>44528</v>
      </c>
      <c r="B29" s="24" t="s">
        <v>243</v>
      </c>
      <c r="C29" s="25" t="s">
        <v>23</v>
      </c>
      <c r="D29" s="25" t="s">
        <v>23</v>
      </c>
      <c r="E29" s="25" t="s">
        <v>23</v>
      </c>
      <c r="F29" s="25"/>
      <c r="G29" s="25"/>
      <c r="H29" s="25"/>
      <c r="I29" s="25"/>
      <c r="J29" s="25"/>
      <c r="K29" s="25"/>
      <c r="L29" s="27"/>
    </row>
    <row r="30" spans="1:12" x14ac:dyDescent="0.25">
      <c r="A30" s="12"/>
      <c r="B30" s="24" t="s">
        <v>108</v>
      </c>
      <c r="C30" s="25">
        <v>1.5274893688554699E-2</v>
      </c>
      <c r="D30" s="25">
        <v>-1.547147991729176E-2</v>
      </c>
      <c r="E30" s="25">
        <v>1.5334648151974335E-2</v>
      </c>
      <c r="F30" s="25">
        <v>-6.6097560050906445E-2</v>
      </c>
      <c r="G30" s="25">
        <v>-1.9811610407030569E-2</v>
      </c>
      <c r="H30" s="25">
        <v>-6.5003966301832181E-2</v>
      </c>
      <c r="I30" s="25">
        <v>-4.2798913117322146E-2</v>
      </c>
      <c r="J30" s="25">
        <v>1.2550964853416389E-2</v>
      </c>
      <c r="K30" s="25">
        <v>-3.3187633515350964E-2</v>
      </c>
      <c r="L30" s="27"/>
    </row>
    <row r="31" spans="1:12" x14ac:dyDescent="0.25">
      <c r="A31" s="14"/>
      <c r="B31" s="15" t="s">
        <v>128</v>
      </c>
      <c r="C31" s="23" t="s">
        <v>260</v>
      </c>
      <c r="D31" s="23" t="s">
        <v>267</v>
      </c>
      <c r="E31" s="23" t="s">
        <v>268</v>
      </c>
      <c r="F31" s="23" t="s">
        <v>269</v>
      </c>
      <c r="G31" s="23" t="s">
        <v>270</v>
      </c>
      <c r="H31" s="23" t="s">
        <v>271</v>
      </c>
      <c r="I31" s="23" t="s">
        <v>272</v>
      </c>
      <c r="J31" s="23" t="s">
        <v>273</v>
      </c>
      <c r="K31" s="23" t="s">
        <v>266</v>
      </c>
      <c r="L31" s="27"/>
    </row>
    <row r="32" spans="1:12" x14ac:dyDescent="0.25"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9" x14ac:dyDescent="0.25">
      <c r="A33" s="7" t="s">
        <v>15</v>
      </c>
      <c r="B33" s="7" t="s">
        <v>16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9" x14ac:dyDescent="0.25">
      <c r="B34" s="7" t="s">
        <v>17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9" x14ac:dyDescent="0.25">
      <c r="B35" s="7" t="s">
        <v>18</v>
      </c>
      <c r="L35" s="27"/>
    </row>
    <row r="36" spans="1:19" x14ac:dyDescent="0.25">
      <c r="B36" s="7" t="s">
        <v>217</v>
      </c>
      <c r="L36" s="27"/>
    </row>
    <row r="37" spans="1:19" x14ac:dyDescent="0.25">
      <c r="L37" s="27"/>
    </row>
    <row r="38" spans="1:19" x14ac:dyDescent="0.25">
      <c r="L38" s="27"/>
    </row>
    <row r="39" spans="1:19" x14ac:dyDescent="0.25">
      <c r="L39" s="27"/>
    </row>
    <row r="40" spans="1:19" x14ac:dyDescent="0.25">
      <c r="L40" s="27"/>
    </row>
    <row r="41" spans="1:19" x14ac:dyDescent="0.25">
      <c r="L41" s="27"/>
    </row>
    <row r="45" spans="1:19" x14ac:dyDescent="0.25">
      <c r="L45" s="27"/>
      <c r="M45" s="27"/>
      <c r="N45" s="27"/>
      <c r="O45" s="27"/>
      <c r="P45" s="27"/>
      <c r="Q45" s="27"/>
      <c r="R45" s="27"/>
      <c r="S45" s="27"/>
    </row>
    <row r="46" spans="1:19" x14ac:dyDescent="0.25">
      <c r="L46" s="27"/>
      <c r="M46" s="27"/>
      <c r="N46" s="27"/>
      <c r="O46" s="27"/>
      <c r="P46" s="27"/>
      <c r="Q46" s="27"/>
      <c r="R46" s="27"/>
      <c r="S46" s="27"/>
    </row>
    <row r="47" spans="1:19" x14ac:dyDescent="0.25">
      <c r="L47" s="27"/>
      <c r="M47" s="27"/>
      <c r="N47" s="27"/>
      <c r="O47" s="27"/>
      <c r="P47" s="27"/>
      <c r="Q47" s="27"/>
      <c r="R47" s="27"/>
      <c r="S47" s="27"/>
    </row>
    <row r="48" spans="1:19" x14ac:dyDescent="0.25">
      <c r="L48" s="27"/>
      <c r="M48" s="27"/>
      <c r="N48" s="27"/>
      <c r="O48" s="27"/>
      <c r="P48" s="27"/>
      <c r="Q48" s="27"/>
      <c r="R48" s="27"/>
      <c r="S48" s="27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912957B250C549829CB8A9D4A6835C" ma:contentTypeVersion="6" ma:contentTypeDescription="Create a new document." ma:contentTypeScope="" ma:versionID="c1f4981e126b43a020e9c1e5249a0830">
  <xsd:schema xmlns:xsd="http://www.w3.org/2001/XMLSchema" xmlns:xs="http://www.w3.org/2001/XMLSchema" xmlns:p="http://schemas.microsoft.com/office/2006/metadata/properties" xmlns:ns2="ea28100a-9137-4832-9af5-cbf8b616436a" targetNamespace="http://schemas.microsoft.com/office/2006/metadata/properties" ma:root="true" ma:fieldsID="5f1e54e2c33056a8db9407cd36d3a1f0" ns2:_="">
    <xsd:import namespace="ea28100a-9137-4832-9af5-cbf8b6164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8100a-9137-4832-9af5-cbf8b61643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585843-A1CD-4BA9-8506-7D43CEC95360}"/>
</file>

<file path=customXml/itemProps2.xml><?xml version="1.0" encoding="utf-8"?>
<ds:datastoreItem xmlns:ds="http://schemas.openxmlformats.org/officeDocument/2006/customXml" ds:itemID="{4628D63B-21FF-4770-93B9-FA1F94EA7CB2}"/>
</file>

<file path=customXml/itemProps3.xml><?xml version="1.0" encoding="utf-8"?>
<ds:datastoreItem xmlns:ds="http://schemas.openxmlformats.org/officeDocument/2006/customXml" ds:itemID="{3F9AC1F3-069C-45CF-A9C4-624AFC2079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2018Q3</vt:lpstr>
      <vt:lpstr>2018Q4</vt:lpstr>
      <vt:lpstr>2019Q1</vt:lpstr>
      <vt:lpstr>2019Q2</vt:lpstr>
      <vt:lpstr>2019Q3</vt:lpstr>
      <vt:lpstr>2019Q4</vt:lpstr>
      <vt:lpstr>2020Q1</vt:lpstr>
      <vt:lpstr>2020Q2</vt:lpstr>
      <vt:lpstr>2020Q3</vt:lpstr>
      <vt:lpstr>2020Q4</vt:lpstr>
      <vt:lpstr>2021Q1</vt:lpstr>
      <vt:lpstr>2021Q2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Klucik</dc:creator>
  <cp:lastModifiedBy>Miroslav Klucik</cp:lastModifiedBy>
  <cp:lastPrinted>2018-11-19T13:55:26Z</cp:lastPrinted>
  <dcterms:created xsi:type="dcterms:W3CDTF">2018-10-10T12:21:04Z</dcterms:created>
  <dcterms:modified xsi:type="dcterms:W3CDTF">2021-03-30T17:59:31Z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0x010100BD912957B250C549829CB8A9D4A6835C</vt:lpwstr>
  </property>
</Properties>
</file>