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ozpoctovarada.sharepoint.com/09_MATERIALY/01_STRATEGICKE_DOKUMENTY/02_ROZPOCET/05_RVS_2017_2019/"/>
    </mc:Choice>
  </mc:AlternateContent>
  <bookViews>
    <workbookView xWindow="0" yWindow="0" windowWidth="28800" windowHeight="11610"/>
  </bookViews>
  <sheets>
    <sheet name="obsah" sheetId="10" r:id="rId1"/>
    <sheet name="T01" sheetId="2" r:id="rId2"/>
    <sheet name="T02" sheetId="3" r:id="rId3"/>
    <sheet name="T03" sheetId="4" r:id="rId4"/>
    <sheet name="T04" sheetId="7" r:id="rId5"/>
    <sheet name="T05" sheetId="8" r:id="rId6"/>
    <sheet name="T06" sheetId="9" r:id="rId7"/>
    <sheet name="T07" sheetId="1" r:id="rId8"/>
    <sheet name="G01" sheetId="5" r:id="rId9"/>
    <sheet name="G02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A" localSheetId="9">#REF!</definedName>
    <definedName name="\A" localSheetId="2">#REF!</definedName>
    <definedName name="\A" localSheetId="5">#REF!</definedName>
    <definedName name="\A">#REF!</definedName>
    <definedName name="\B" localSheetId="9">#REF!</definedName>
    <definedName name="\B" localSheetId="2">#REF!</definedName>
    <definedName name="\B" localSheetId="5">#REF!</definedName>
    <definedName name="\B">#REF!</definedName>
    <definedName name="\C" localSheetId="9">#REF!</definedName>
    <definedName name="\C" localSheetId="2">#REF!</definedName>
    <definedName name="\C" localSheetId="5">#REF!</definedName>
    <definedName name="\C">#REF!</definedName>
    <definedName name="\D" localSheetId="9">#REF!</definedName>
    <definedName name="\D" localSheetId="2">#REF!</definedName>
    <definedName name="\D" localSheetId="5">#REF!</definedName>
    <definedName name="\D">#REF!</definedName>
    <definedName name="\E" localSheetId="9">#REF!</definedName>
    <definedName name="\E" localSheetId="2">#REF!</definedName>
    <definedName name="\E" localSheetId="5">#REF!</definedName>
    <definedName name="\E">#REF!</definedName>
    <definedName name="\F" localSheetId="9">#REF!</definedName>
    <definedName name="\F" localSheetId="2">#REF!</definedName>
    <definedName name="\F" localSheetId="5">#REF!</definedName>
    <definedName name="\F">#REF!</definedName>
    <definedName name="\G" localSheetId="9">#REF!</definedName>
    <definedName name="\G" localSheetId="2">#REF!</definedName>
    <definedName name="\G" localSheetId="5">#REF!</definedName>
    <definedName name="\G">#REF!</definedName>
    <definedName name="\H" localSheetId="9">#REF!</definedName>
    <definedName name="\H" localSheetId="2">#REF!</definedName>
    <definedName name="\H" localSheetId="5">#REF!</definedName>
    <definedName name="\H">#REF!</definedName>
    <definedName name="\I" localSheetId="9">#REF!</definedName>
    <definedName name="\I" localSheetId="2">#REF!</definedName>
    <definedName name="\I" localSheetId="5">#REF!</definedName>
    <definedName name="\I">#REF!</definedName>
    <definedName name="\J" localSheetId="9">#REF!</definedName>
    <definedName name="\J" localSheetId="2">#REF!</definedName>
    <definedName name="\J" localSheetId="5">#REF!</definedName>
    <definedName name="\J">#REF!</definedName>
    <definedName name="\K" localSheetId="9">#REF!</definedName>
    <definedName name="\K" localSheetId="2">#REF!</definedName>
    <definedName name="\K" localSheetId="5">#REF!</definedName>
    <definedName name="\K">#REF!</definedName>
    <definedName name="\L" localSheetId="9">#REF!</definedName>
    <definedName name="\L" localSheetId="2">#REF!</definedName>
    <definedName name="\L" localSheetId="5">#REF!</definedName>
    <definedName name="\L">#REF!</definedName>
    <definedName name="\M" localSheetId="9">#REF!</definedName>
    <definedName name="\M" localSheetId="2">#REF!</definedName>
    <definedName name="\M" localSheetId="5">#REF!</definedName>
    <definedName name="\M">#REF!</definedName>
    <definedName name="\N" localSheetId="9">#REF!</definedName>
    <definedName name="\N" localSheetId="2">#REF!</definedName>
    <definedName name="\N" localSheetId="5">#REF!</definedName>
    <definedName name="\N">#REF!</definedName>
    <definedName name="\O" localSheetId="9">#REF!</definedName>
    <definedName name="\O" localSheetId="2">#REF!</definedName>
    <definedName name="\O" localSheetId="5">#REF!</definedName>
    <definedName name="\O">#REF!</definedName>
    <definedName name="\P" localSheetId="9">#REF!</definedName>
    <definedName name="\P" localSheetId="2">#REF!</definedName>
    <definedName name="\P" localSheetId="5">#REF!</definedName>
    <definedName name="\P">#REF!</definedName>
    <definedName name="\Q" localSheetId="9">#REF!</definedName>
    <definedName name="\Q" localSheetId="2">#REF!</definedName>
    <definedName name="\Q" localSheetId="5">#REF!</definedName>
    <definedName name="\Q">#REF!</definedName>
    <definedName name="\R" localSheetId="9">#REF!</definedName>
    <definedName name="\R" localSheetId="2">#REF!</definedName>
    <definedName name="\R" localSheetId="5">#REF!</definedName>
    <definedName name="\R">#REF!</definedName>
    <definedName name="\S" localSheetId="9">#REF!</definedName>
    <definedName name="\S" localSheetId="2">#REF!</definedName>
    <definedName name="\S" localSheetId="5">#REF!</definedName>
    <definedName name="\S">#REF!</definedName>
    <definedName name="\T" localSheetId="9">#REF!</definedName>
    <definedName name="\T" localSheetId="2">#REF!</definedName>
    <definedName name="\T" localSheetId="5">#REF!</definedName>
    <definedName name="\T">#REF!</definedName>
    <definedName name="\U" localSheetId="9">#REF!</definedName>
    <definedName name="\U" localSheetId="2">#REF!</definedName>
    <definedName name="\U" localSheetId="5">#REF!</definedName>
    <definedName name="\U">#REF!</definedName>
    <definedName name="\V" localSheetId="9">#REF!</definedName>
    <definedName name="\V" localSheetId="2">#REF!</definedName>
    <definedName name="\V" localSheetId="5">#REF!</definedName>
    <definedName name="\V">#REF!</definedName>
    <definedName name="\W" localSheetId="9">#REF!</definedName>
    <definedName name="\W" localSheetId="2">#REF!</definedName>
    <definedName name="\W" localSheetId="5">#REF!</definedName>
    <definedName name="\W">#REF!</definedName>
    <definedName name="\X" localSheetId="9">#REF!</definedName>
    <definedName name="\X" localSheetId="2">#REF!</definedName>
    <definedName name="\X" localSheetId="5">#REF!</definedName>
    <definedName name="\X">#REF!</definedName>
    <definedName name="\Y" localSheetId="9">#REF!</definedName>
    <definedName name="\Y" localSheetId="2">#REF!</definedName>
    <definedName name="\Y" localSheetId="5">#REF!</definedName>
    <definedName name="\Y">#REF!</definedName>
    <definedName name="\Z" localSheetId="9">#REF!</definedName>
    <definedName name="\Z" localSheetId="2">#REF!</definedName>
    <definedName name="\Z" localSheetId="5">#REF!</definedName>
    <definedName name="\Z">#REF!</definedName>
    <definedName name="__123Graph_A" localSheetId="9" hidden="1">#REF!</definedName>
    <definedName name="__123Graph_A" localSheetId="2" hidden="1">#REF!</definedName>
    <definedName name="__123Graph_A" localSheetId="5" hidden="1">#REF!</definedName>
    <definedName name="__123Graph_A" hidden="1">#REF!</definedName>
    <definedName name="__123Graph_AEXP" localSheetId="9" hidden="1">#REF!</definedName>
    <definedName name="__123Graph_AEXP" localSheetId="2" hidden="1">#REF!</definedName>
    <definedName name="__123Graph_AEXP" localSheetId="5" hidden="1">#REF!</definedName>
    <definedName name="__123Graph_AEXP" hidden="1">#REF!</definedName>
    <definedName name="__123Graph_ATEST1" localSheetId="5" hidden="1">[1]REER!$AZ$144:$AZ$210</definedName>
    <definedName name="__123Graph_ATEST1" hidden="1">[2]REER!$AZ$144:$AZ$210</definedName>
    <definedName name="__123Graph_B" localSheetId="9" hidden="1">#REF!</definedName>
    <definedName name="__123Graph_B" localSheetId="2" hidden="1">#REF!</definedName>
    <definedName name="__123Graph_B" localSheetId="5" hidden="1">'[3]Quarterly Program'!#REF!</definedName>
    <definedName name="__123Graph_B" hidden="1">#REF!</definedName>
    <definedName name="__123Graph_BCurrent" localSheetId="9" hidden="1">[4]G!#REF!</definedName>
    <definedName name="__123Graph_BCurrent" localSheetId="2" hidden="1">[4]G!#REF!</definedName>
    <definedName name="__123Graph_BCurrent" localSheetId="5" hidden="1">[4]G!#REF!</definedName>
    <definedName name="__123Graph_BCurrent" hidden="1">[4]G!#REF!</definedName>
    <definedName name="__123Graph_BGDP" localSheetId="9" hidden="1">'[5]Quarterly Program'!#REF!</definedName>
    <definedName name="__123Graph_BGDP" localSheetId="2" hidden="1">'[5]Quarterly Program'!#REF!</definedName>
    <definedName name="__123Graph_BGDP" localSheetId="5" hidden="1">'[3]Quarterly Program'!#REF!</definedName>
    <definedName name="__123Graph_BGDP" hidden="1">'[5]Quarterly Program'!#REF!</definedName>
    <definedName name="__123Graph_BMONEY" localSheetId="9" hidden="1">'[5]Quarterly Program'!#REF!</definedName>
    <definedName name="__123Graph_BMONEY" localSheetId="2" hidden="1">'[5]Quarterly Program'!#REF!</definedName>
    <definedName name="__123Graph_BMONEY" localSheetId="5" hidden="1">'[3]Quarterly Program'!#REF!</definedName>
    <definedName name="__123Graph_BMONEY" hidden="1">'[5]Quarterly Program'!#REF!</definedName>
    <definedName name="__123Graph_BREER3" localSheetId="5" hidden="1">[1]REER!$BB$144:$BB$212</definedName>
    <definedName name="__123Graph_BREER3" hidden="1">[2]REER!$BB$144:$BB$212</definedName>
    <definedName name="__123Graph_BTEST1" localSheetId="5" hidden="1">[1]REER!$AY$144:$AY$210</definedName>
    <definedName name="__123Graph_BTEST1" hidden="1">[2]REER!$AY$144:$AY$210</definedName>
    <definedName name="__123Graph_CREER3" localSheetId="5" hidden="1">[1]REER!$BB$144:$BB$212</definedName>
    <definedName name="__123Graph_CREER3" hidden="1">[2]REER!$BB$144:$BB$212</definedName>
    <definedName name="__123Graph_CTEST1" localSheetId="5" hidden="1">[1]REER!$BK$140:$BK$140</definedName>
    <definedName name="__123Graph_CTEST1" hidden="1">[2]REER!$BK$140:$BK$140</definedName>
    <definedName name="__123Graph_DREER3" localSheetId="5" hidden="1">[1]REER!$BB$144:$BB$210</definedName>
    <definedName name="__123Graph_DREER3" hidden="1">[2]REER!$BB$144:$BB$210</definedName>
    <definedName name="__123Graph_DTEST1" localSheetId="5" hidden="1">[1]REER!$BB$144:$BB$210</definedName>
    <definedName name="__123Graph_DTEST1" hidden="1">[2]REER!$BB$144:$BB$210</definedName>
    <definedName name="__123Graph_EREER3" localSheetId="5" hidden="1">[1]REER!$BR$144:$BR$211</definedName>
    <definedName name="__123Graph_EREER3" hidden="1">[2]REER!$BR$144:$BR$211</definedName>
    <definedName name="__123Graph_ETEST1" localSheetId="5" hidden="1">[1]REER!$BR$144:$BR$211</definedName>
    <definedName name="__123Graph_ETEST1" hidden="1">[2]REER!$BR$144:$BR$211</definedName>
    <definedName name="__123Graph_FREER3" localSheetId="5" hidden="1">[1]REER!$BN$140:$BN$140</definedName>
    <definedName name="__123Graph_FREER3" hidden="1">[2]REER!$BN$140:$BN$140</definedName>
    <definedName name="__123Graph_FTEST1" localSheetId="5" hidden="1">[1]REER!$BN$140:$BN$140</definedName>
    <definedName name="__123Graph_FTEST1" hidden="1">[2]REER!$BN$140:$BN$140</definedName>
    <definedName name="__123Graph_X" localSheetId="9" hidden="1">'[6]i2-KA'!#REF!</definedName>
    <definedName name="__123Graph_X" localSheetId="2" hidden="1">'[6]i2-KA'!#REF!</definedName>
    <definedName name="__123Graph_X" localSheetId="5" hidden="1">[7]EdssGeeGAS!#REF!</definedName>
    <definedName name="__123Graph_X" hidden="1">'[6]i2-KA'!#REF!</definedName>
    <definedName name="__123Graph_XCurrent" localSheetId="9" hidden="1">'[6]i2-KA'!#REF!</definedName>
    <definedName name="__123Graph_XCurrent" localSheetId="2" hidden="1">'[6]i2-KA'!#REF!</definedName>
    <definedName name="__123Graph_XCurrent" localSheetId="5" hidden="1">'[6]i2-KA'!#REF!</definedName>
    <definedName name="__123Graph_XCurrent" hidden="1">'[6]i2-KA'!#REF!</definedName>
    <definedName name="__123Graph_XEXP" localSheetId="9" hidden="1">[8]EdssGeeGAS!#REF!</definedName>
    <definedName name="__123Graph_XEXP" localSheetId="2" hidden="1">[8]EdssGeeGAS!#REF!</definedName>
    <definedName name="__123Graph_XEXP" localSheetId="5" hidden="1">[7]EdssGeeGAS!#REF!</definedName>
    <definedName name="__123Graph_XEXP" hidden="1">[8]EdssGeeGAS!#REF!</definedName>
    <definedName name="__123Graph_XChart1" localSheetId="9" hidden="1">'[6]i2-KA'!#REF!</definedName>
    <definedName name="__123Graph_XChart1" localSheetId="2" hidden="1">'[6]i2-KA'!#REF!</definedName>
    <definedName name="__123Graph_XChart1" localSheetId="5" hidden="1">'[6]i2-KA'!#REF!</definedName>
    <definedName name="__123Graph_XChart1" hidden="1">'[6]i2-KA'!#REF!</definedName>
    <definedName name="__123Graph_XChart2" localSheetId="9" hidden="1">'[6]i2-KA'!#REF!</definedName>
    <definedName name="__123Graph_XChart2" localSheetId="2" hidden="1">'[6]i2-KA'!#REF!</definedName>
    <definedName name="__123Graph_XChart2" localSheetId="5" hidden="1">'[6]i2-KA'!#REF!</definedName>
    <definedName name="__123Graph_XChart2" hidden="1">'[6]i2-KA'!#REF!</definedName>
    <definedName name="__123Graph_XTEST1" localSheetId="5" hidden="1">[1]REER!$C$9:$C$75</definedName>
    <definedName name="__123Graph_XTEST1" hidden="1">[2]REER!$C$9:$C$75</definedName>
    <definedName name="__BOP1" localSheetId="9">#REF!</definedName>
    <definedName name="__BOP1" localSheetId="2">#REF!</definedName>
    <definedName name="__BOP1" localSheetId="5">#REF!</definedName>
    <definedName name="__BOP1">#REF!</definedName>
    <definedName name="__BOP2" localSheetId="9">[9]BoP!#REF!</definedName>
    <definedName name="__BOP2" localSheetId="2">[9]BoP!#REF!</definedName>
    <definedName name="__BOP2" localSheetId="5">[9]BoP!#REF!</definedName>
    <definedName name="__BOP2">[9]BoP!#REF!</definedName>
    <definedName name="__dat1" localSheetId="9">'[10]work Q real'!#REF!</definedName>
    <definedName name="__dat1" localSheetId="2">'[10]work Q real'!#REF!</definedName>
    <definedName name="__dat1" localSheetId="5">'[10]work Q real'!#REF!</definedName>
    <definedName name="__dat1">'[10]work Q real'!#REF!</definedName>
    <definedName name="__dat2" localSheetId="9">#REF!</definedName>
    <definedName name="__dat2" localSheetId="2">#REF!</definedName>
    <definedName name="__dat2" localSheetId="5">#REF!</definedName>
    <definedName name="__dat2">#REF!</definedName>
    <definedName name="__EXP5" localSheetId="9">#REF!</definedName>
    <definedName name="__EXP5" localSheetId="2">#REF!</definedName>
    <definedName name="__EXP5" localSheetId="5">#REF!</definedName>
    <definedName name="__EXP5">#REF!</definedName>
    <definedName name="__EXP6" localSheetId="9">#REF!</definedName>
    <definedName name="__EXP6" localSheetId="2">#REF!</definedName>
    <definedName name="__EXP6" localSheetId="5">#REF!</definedName>
    <definedName name="__EXP6">#REF!</definedName>
    <definedName name="__EXP7" localSheetId="9">#REF!</definedName>
    <definedName name="__EXP7" localSheetId="2">#REF!</definedName>
    <definedName name="__EXP7" localSheetId="5">#REF!</definedName>
    <definedName name="__EXP7">#REF!</definedName>
    <definedName name="__EXP9" localSheetId="9">#REF!</definedName>
    <definedName name="__EXP9" localSheetId="2">#REF!</definedName>
    <definedName name="__EXP9" localSheetId="5">#REF!</definedName>
    <definedName name="__EXP9">#REF!</definedName>
    <definedName name="__IMP10" localSheetId="9">#REF!</definedName>
    <definedName name="__IMP10" localSheetId="2">#REF!</definedName>
    <definedName name="__IMP10" localSheetId="5">#REF!</definedName>
    <definedName name="__IMP10">#REF!</definedName>
    <definedName name="__IMP2" localSheetId="9">#REF!</definedName>
    <definedName name="__IMP2" localSheetId="2">#REF!</definedName>
    <definedName name="__IMP2" localSheetId="5">#REF!</definedName>
    <definedName name="__IMP2">#REF!</definedName>
    <definedName name="__IMP4" localSheetId="9">#REF!</definedName>
    <definedName name="__IMP4" localSheetId="2">#REF!</definedName>
    <definedName name="__IMP4" localSheetId="5">#REF!</definedName>
    <definedName name="__IMP4">#REF!</definedName>
    <definedName name="__IMP6" localSheetId="9">#REF!</definedName>
    <definedName name="__IMP6" localSheetId="2">#REF!</definedName>
    <definedName name="__IMP6" localSheetId="5">#REF!</definedName>
    <definedName name="__IMP6">#REF!</definedName>
    <definedName name="__IMP7" localSheetId="9">#REF!</definedName>
    <definedName name="__IMP7" localSheetId="2">#REF!</definedName>
    <definedName name="__IMP7" localSheetId="5">#REF!</definedName>
    <definedName name="__IMP7">#REF!</definedName>
    <definedName name="__IMP8" localSheetId="9">#REF!</definedName>
    <definedName name="__IMP8" localSheetId="2">#REF!</definedName>
    <definedName name="__IMP8" localSheetId="5">#REF!</definedName>
    <definedName name="__IMP8">#REF!</definedName>
    <definedName name="__MTS2" localSheetId="9">'[11]Annual Tables'!#REF!</definedName>
    <definedName name="__MTS2" localSheetId="2">'[11]Annual Tables'!#REF!</definedName>
    <definedName name="__MTS2" localSheetId="5">'[11]Annual Tables'!#REF!</definedName>
    <definedName name="__MTS2">'[11]Annual Tables'!#REF!</definedName>
    <definedName name="__OUT1" localSheetId="9">#REF!</definedName>
    <definedName name="__OUT1" localSheetId="2">#REF!</definedName>
    <definedName name="__OUT1" localSheetId="5">#REF!</definedName>
    <definedName name="__OUT1">#REF!</definedName>
    <definedName name="__OUT2" localSheetId="9">#REF!</definedName>
    <definedName name="__OUT2" localSheetId="2">#REF!</definedName>
    <definedName name="__OUT2" localSheetId="5">#REF!</definedName>
    <definedName name="__OUT2">#REF!</definedName>
    <definedName name="__PAG2" localSheetId="9">[11]Index!#REF!</definedName>
    <definedName name="__PAG2" localSheetId="2">[11]Index!#REF!</definedName>
    <definedName name="__PAG2" localSheetId="5">[11]Index!#REF!</definedName>
    <definedName name="__PAG2">[11]Index!#REF!</definedName>
    <definedName name="__PAG3" localSheetId="9">[11]Index!#REF!</definedName>
    <definedName name="__PAG3" localSheetId="2">[11]Index!#REF!</definedName>
    <definedName name="__PAG3" localSheetId="5">[11]Index!#REF!</definedName>
    <definedName name="__PAG3">[11]Index!#REF!</definedName>
    <definedName name="__PAG4" localSheetId="9">[11]Index!#REF!</definedName>
    <definedName name="__PAG4" localSheetId="2">[11]Index!#REF!</definedName>
    <definedName name="__PAG4" localSheetId="5">[11]Index!#REF!</definedName>
    <definedName name="__PAG4">[11]Index!#REF!</definedName>
    <definedName name="__PAG5" localSheetId="9">[11]Index!#REF!</definedName>
    <definedName name="__PAG5" localSheetId="2">[11]Index!#REF!</definedName>
    <definedName name="__PAG5" localSheetId="5">[11]Index!#REF!</definedName>
    <definedName name="__PAG5">[11]Index!#REF!</definedName>
    <definedName name="__PAG6" localSheetId="9">[11]Index!#REF!</definedName>
    <definedName name="__PAG6" localSheetId="2">[11]Index!#REF!</definedName>
    <definedName name="__PAG6" localSheetId="5">[11]Index!#REF!</definedName>
    <definedName name="__PAG6">[11]Index!#REF!</definedName>
    <definedName name="__PAG7" localSheetId="9">#REF!</definedName>
    <definedName name="__PAG7" localSheetId="2">#REF!</definedName>
    <definedName name="__PAG7" localSheetId="5">#REF!</definedName>
    <definedName name="__PAG7">#REF!</definedName>
    <definedName name="__pro2001" localSheetId="5">[12]pro2001!$A$1:$B$72</definedName>
    <definedName name="__pro2001">[13]pro2001!$A$1:$B$72</definedName>
    <definedName name="__RES2" localSheetId="9">[9]RES!#REF!</definedName>
    <definedName name="__RES2" localSheetId="2">[9]RES!#REF!</definedName>
    <definedName name="__RES2" localSheetId="5">[9]RES!#REF!</definedName>
    <definedName name="__RES2">[9]RES!#REF!</definedName>
    <definedName name="__TAB1" localSheetId="9">#REF!</definedName>
    <definedName name="__TAB1" localSheetId="2">#REF!</definedName>
    <definedName name="__TAB1" localSheetId="5">#REF!</definedName>
    <definedName name="__TAB1">#REF!</definedName>
    <definedName name="__TAB10" localSheetId="9">#REF!</definedName>
    <definedName name="__TAB10" localSheetId="2">#REF!</definedName>
    <definedName name="__TAB10" localSheetId="5">#REF!</definedName>
    <definedName name="__TAB10">#REF!</definedName>
    <definedName name="__TAB12" localSheetId="9">#REF!</definedName>
    <definedName name="__TAB12" localSheetId="2">#REF!</definedName>
    <definedName name="__TAB12" localSheetId="5">#REF!</definedName>
    <definedName name="__TAB12">#REF!</definedName>
    <definedName name="__Tab19" localSheetId="9">#REF!</definedName>
    <definedName name="__Tab19" localSheetId="2">#REF!</definedName>
    <definedName name="__Tab19" localSheetId="5">#REF!</definedName>
    <definedName name="__Tab19">#REF!</definedName>
    <definedName name="__TAB2" localSheetId="9">#REF!</definedName>
    <definedName name="__TAB2" localSheetId="2">#REF!</definedName>
    <definedName name="__TAB2" localSheetId="5">#REF!</definedName>
    <definedName name="__TAB2">#REF!</definedName>
    <definedName name="__Tab20" localSheetId="9">#REF!</definedName>
    <definedName name="__Tab20" localSheetId="2">#REF!</definedName>
    <definedName name="__Tab20" localSheetId="5">#REF!</definedName>
    <definedName name="__Tab20">#REF!</definedName>
    <definedName name="__Tab21" localSheetId="9">#REF!</definedName>
    <definedName name="__Tab21" localSheetId="2">#REF!</definedName>
    <definedName name="__Tab21" localSheetId="5">#REF!</definedName>
    <definedName name="__Tab21">#REF!</definedName>
    <definedName name="__Tab22" localSheetId="9">#REF!</definedName>
    <definedName name="__Tab22" localSheetId="2">#REF!</definedName>
    <definedName name="__Tab22" localSheetId="5">#REF!</definedName>
    <definedName name="__Tab22">#REF!</definedName>
    <definedName name="__Tab23" localSheetId="9">#REF!</definedName>
    <definedName name="__Tab23" localSheetId="2">#REF!</definedName>
    <definedName name="__Tab23" localSheetId="5">#REF!</definedName>
    <definedName name="__Tab23">#REF!</definedName>
    <definedName name="__Tab24" localSheetId="9">#REF!</definedName>
    <definedName name="__Tab24" localSheetId="2">#REF!</definedName>
    <definedName name="__Tab24" localSheetId="5">#REF!</definedName>
    <definedName name="__Tab24">#REF!</definedName>
    <definedName name="__Tab26" localSheetId="9">#REF!</definedName>
    <definedName name="__Tab26" localSheetId="2">#REF!</definedName>
    <definedName name="__Tab26" localSheetId="5">#REF!</definedName>
    <definedName name="__Tab26">#REF!</definedName>
    <definedName name="__Tab27" localSheetId="9">#REF!</definedName>
    <definedName name="__Tab27" localSheetId="2">#REF!</definedName>
    <definedName name="__Tab27" localSheetId="5">#REF!</definedName>
    <definedName name="__Tab27">#REF!</definedName>
    <definedName name="__Tab28" localSheetId="9">#REF!</definedName>
    <definedName name="__Tab28" localSheetId="2">#REF!</definedName>
    <definedName name="__Tab28" localSheetId="5">#REF!</definedName>
    <definedName name="__Tab28">#REF!</definedName>
    <definedName name="__Tab29" localSheetId="9">#REF!</definedName>
    <definedName name="__Tab29" localSheetId="2">#REF!</definedName>
    <definedName name="__Tab29" localSheetId="5">#REF!</definedName>
    <definedName name="__Tab29">#REF!</definedName>
    <definedName name="__TAB3" localSheetId="9">#REF!</definedName>
    <definedName name="__TAB3" localSheetId="2">#REF!</definedName>
    <definedName name="__TAB3" localSheetId="5">#REF!</definedName>
    <definedName name="__TAB3">#REF!</definedName>
    <definedName name="__Tab30" localSheetId="9">#REF!</definedName>
    <definedName name="__Tab30" localSheetId="2">#REF!</definedName>
    <definedName name="__Tab30" localSheetId="5">#REF!</definedName>
    <definedName name="__Tab30">#REF!</definedName>
    <definedName name="__Tab31" localSheetId="9">#REF!</definedName>
    <definedName name="__Tab31" localSheetId="2">#REF!</definedName>
    <definedName name="__Tab31" localSheetId="5">#REF!</definedName>
    <definedName name="__Tab31">#REF!</definedName>
    <definedName name="__Tab32" localSheetId="9">#REF!</definedName>
    <definedName name="__Tab32" localSheetId="2">#REF!</definedName>
    <definedName name="__Tab32" localSheetId="5">#REF!</definedName>
    <definedName name="__Tab32">#REF!</definedName>
    <definedName name="__Tab33" localSheetId="9">#REF!</definedName>
    <definedName name="__Tab33" localSheetId="2">#REF!</definedName>
    <definedName name="__Tab33" localSheetId="5">#REF!</definedName>
    <definedName name="__Tab33">#REF!</definedName>
    <definedName name="__Tab34" localSheetId="9">#REF!</definedName>
    <definedName name="__Tab34" localSheetId="2">#REF!</definedName>
    <definedName name="__Tab34" localSheetId="5">#REF!</definedName>
    <definedName name="__Tab34">#REF!</definedName>
    <definedName name="__Tab35" localSheetId="9">#REF!</definedName>
    <definedName name="__Tab35" localSheetId="2">#REF!</definedName>
    <definedName name="__Tab35" localSheetId="5">#REF!</definedName>
    <definedName name="__Tab35">#REF!</definedName>
    <definedName name="__TAB4" localSheetId="9">#REF!</definedName>
    <definedName name="__TAB4" localSheetId="2">#REF!</definedName>
    <definedName name="__TAB4" localSheetId="5">#REF!</definedName>
    <definedName name="__TAB4">#REF!</definedName>
    <definedName name="__TAB5" localSheetId="9">#REF!</definedName>
    <definedName name="__TAB5" localSheetId="2">#REF!</definedName>
    <definedName name="__TAB5" localSheetId="5">#REF!</definedName>
    <definedName name="__TAB5">#REF!</definedName>
    <definedName name="__tab6" localSheetId="9">#REF!</definedName>
    <definedName name="__tab6" localSheetId="2">#REF!</definedName>
    <definedName name="__tab6" localSheetId="5">#REF!</definedName>
    <definedName name="__tab6">#REF!</definedName>
    <definedName name="__TAB7" localSheetId="9">#REF!</definedName>
    <definedName name="__TAB7" localSheetId="2">#REF!</definedName>
    <definedName name="__TAB7" localSheetId="5">#REF!</definedName>
    <definedName name="__TAB7">#REF!</definedName>
    <definedName name="__TAB8" localSheetId="9">#REF!</definedName>
    <definedName name="__TAB8" localSheetId="2">#REF!</definedName>
    <definedName name="__TAB8" localSheetId="5">#REF!</definedName>
    <definedName name="__TAB8">#REF!</definedName>
    <definedName name="__tab9" localSheetId="9">#REF!</definedName>
    <definedName name="__tab9" localSheetId="2">#REF!</definedName>
    <definedName name="__tab9" localSheetId="5">#REF!</definedName>
    <definedName name="__tab9">#REF!</definedName>
    <definedName name="__TB41" localSheetId="9">#REF!</definedName>
    <definedName name="__TB41" localSheetId="2">#REF!</definedName>
    <definedName name="__TB41" localSheetId="5">#REF!</definedName>
    <definedName name="__TB41">#REF!</definedName>
    <definedName name="__WEO1" localSheetId="9">#REF!</definedName>
    <definedName name="__WEO1" localSheetId="2">#REF!</definedName>
    <definedName name="__WEO1" localSheetId="5">#REF!</definedName>
    <definedName name="__WEO1">#REF!</definedName>
    <definedName name="__WEO2" localSheetId="9">#REF!</definedName>
    <definedName name="__WEO2" localSheetId="2">#REF!</definedName>
    <definedName name="__WEO2" localSheetId="5">#REF!</definedName>
    <definedName name="__WEO2">#REF!</definedName>
    <definedName name="_1_123Graph_A" localSheetId="9" hidden="1">#REF!</definedName>
    <definedName name="_1_123Graph_A" localSheetId="2" hidden="1">#REF!</definedName>
    <definedName name="_1_123Graph_A" localSheetId="5" hidden="1">#REF!</definedName>
    <definedName name="_1_123Graph_A" hidden="1">#REF!</definedName>
    <definedName name="_10__123Graph_ACHART_8" localSheetId="5" hidden="1">'[14]Employment Data Sectors (wages)'!$W$8175:$W$8186</definedName>
    <definedName name="_10__123Graph_ACHART_8" hidden="1">'[15]Employment Data Sectors (wages)'!$W$8175:$W$8186</definedName>
    <definedName name="_10__123Graph_BCHART_1" localSheetId="5" hidden="1">'[16]Employment Data Sectors (wages)'!$B$8173:$B$8184</definedName>
    <definedName name="_10__123Graph_BCHART_1" hidden="1">'[16]Employment Data Sectors (wages)'!$B$8173:$B$8184</definedName>
    <definedName name="_103__123Graph_CCHART_3" hidden="1">'[17]Employment Data Sectors (wages)'!$C$11:$C$8185</definedName>
    <definedName name="_108__123Graph_CCHART_4" hidden="1">'[17]Employment Data Sectors (wages)'!$C$12:$C$23</definedName>
    <definedName name="_11__123Graph_BCHART_1" localSheetId="5" hidden="1">'[14]Employment Data Sectors (wages)'!$B$8173:$B$8184</definedName>
    <definedName name="_11__123Graph_BCHART_1" hidden="1">'[15]Employment Data Sectors (wages)'!$B$8173:$B$8184</definedName>
    <definedName name="_11__123Graph_BCHART_2" localSheetId="5" hidden="1">'[16]Employment Data Sectors (wages)'!$B$8173:$B$8184</definedName>
    <definedName name="_11__123Graph_BCHART_2" hidden="1">'[16]Employment Data Sectors (wages)'!$B$8173:$B$8184</definedName>
    <definedName name="_113__123Graph_CCHART_5" hidden="1">'[17]Employment Data Sectors (wages)'!$C$24:$C$35</definedName>
    <definedName name="_118__123Graph_CCHART_6" hidden="1">'[17]Employment Data Sectors (wages)'!$U$49:$U$8103</definedName>
    <definedName name="_12__123Graph_ACHART_2" hidden="1">'[18]Employment Data Sectors (wages)'!$A$8173:$A$8184</definedName>
    <definedName name="_12__123Graph_BCHART_2" localSheetId="5" hidden="1">'[14]Employment Data Sectors (wages)'!$B$8173:$B$8184</definedName>
    <definedName name="_12__123Graph_BCHART_2" hidden="1">'[15]Employment Data Sectors (wages)'!$B$8173:$B$8184</definedName>
    <definedName name="_12__123Graph_BCHART_3" localSheetId="5" hidden="1">'[16]Employment Data Sectors (wages)'!$B$11:$B$8185</definedName>
    <definedName name="_12__123Graph_BCHART_3" hidden="1">'[16]Employment Data Sectors (wages)'!$B$11:$B$8185</definedName>
    <definedName name="_123__123Graph_CCHART_7" hidden="1">'[17]Employment Data Sectors (wages)'!$Y$14:$Y$25</definedName>
    <definedName name="_123Graph_AB" localSheetId="9" hidden="1">#REF!</definedName>
    <definedName name="_123Graph_AB" localSheetId="2" hidden="1">#REF!</definedName>
    <definedName name="_123Graph_AB" localSheetId="5" hidden="1">#REF!</definedName>
    <definedName name="_123Graph_AB" hidden="1">#REF!</definedName>
    <definedName name="_123Graph_B" localSheetId="9" hidden="1">#REF!</definedName>
    <definedName name="_123Graph_B" localSheetId="2" hidden="1">#REF!</definedName>
    <definedName name="_123Graph_B" localSheetId="5" hidden="1">#REF!</definedName>
    <definedName name="_123Graph_B" hidden="1">#REF!</definedName>
    <definedName name="_123Graph_DB" localSheetId="9" hidden="1">#REF!</definedName>
    <definedName name="_123Graph_DB" localSheetId="2" hidden="1">#REF!</definedName>
    <definedName name="_123Graph_DB" localSheetId="5" hidden="1">#REF!</definedName>
    <definedName name="_123Graph_DB" hidden="1">#REF!</definedName>
    <definedName name="_123Graph_EB" localSheetId="9" hidden="1">#REF!</definedName>
    <definedName name="_123Graph_EB" localSheetId="2" hidden="1">#REF!</definedName>
    <definedName name="_123Graph_EB" localSheetId="5" hidden="1">#REF!</definedName>
    <definedName name="_123Graph_EB" hidden="1">#REF!</definedName>
    <definedName name="_123Graph_FB" localSheetId="9" hidden="1">#REF!</definedName>
    <definedName name="_123Graph_FB" localSheetId="2" hidden="1">#REF!</definedName>
    <definedName name="_123Graph_FB" localSheetId="5" hidden="1">#REF!</definedName>
    <definedName name="_123Graph_FB" hidden="1">#REF!</definedName>
    <definedName name="_128__123Graph_CCHART_8" hidden="1">'[17]Employment Data Sectors (wages)'!$W$14:$W$25</definedName>
    <definedName name="_13__123Graph_ACHART_1" hidden="1">'[17]Employment Data Sectors (wages)'!$A$8173:$A$8184</definedName>
    <definedName name="_13__123Graph_BCHART_3" localSheetId="5" hidden="1">'[14]Employment Data Sectors (wages)'!$B$11:$B$8185</definedName>
    <definedName name="_13__123Graph_BCHART_3" hidden="1">'[15]Employment Data Sectors (wages)'!$B$11:$B$8185</definedName>
    <definedName name="_13__123Graph_BCHART_4" localSheetId="5" hidden="1">'[16]Employment Data Sectors (wages)'!$B$12:$B$23</definedName>
    <definedName name="_13__123Graph_BCHART_4" hidden="1">'[16]Employment Data Sectors (wages)'!$B$12:$B$23</definedName>
    <definedName name="_132Graph_CB" localSheetId="9" hidden="1">#REF!</definedName>
    <definedName name="_132Graph_CB" localSheetId="2" hidden="1">#REF!</definedName>
    <definedName name="_132Graph_CB" localSheetId="5" hidden="1">#REF!</definedName>
    <definedName name="_132Graph_CB" hidden="1">#REF!</definedName>
    <definedName name="_133__123Graph_DCHART_7" hidden="1">'[17]Employment Data Sectors (wages)'!$Y$26:$Y$37</definedName>
    <definedName name="_138__123Graph_DCHART_8" hidden="1">'[17]Employment Data Sectors (wages)'!$W$26:$W$37</definedName>
    <definedName name="_14__123Graph_BCHART_4" localSheetId="5" hidden="1">'[14]Employment Data Sectors (wages)'!$B$12:$B$23</definedName>
    <definedName name="_14__123Graph_BCHART_4" hidden="1">'[15]Employment Data Sectors (wages)'!$B$12:$B$23</definedName>
    <definedName name="_14__123Graph_BCHART_5" localSheetId="5" hidden="1">'[16]Employment Data Sectors (wages)'!$B$24:$B$35</definedName>
    <definedName name="_14__123Graph_BCHART_5" hidden="1">'[16]Employment Data Sectors (wages)'!$B$24:$B$35</definedName>
    <definedName name="_143__123Graph_ECHART_7" hidden="1">'[17]Employment Data Sectors (wages)'!$Y$38:$Y$49</definedName>
    <definedName name="_148__123Graph_ECHART_8" hidden="1">'[17]Employment Data Sectors (wages)'!$H$86:$H$99</definedName>
    <definedName name="_15__123Graph_ACHART_3" hidden="1">'[18]Employment Data Sectors (wages)'!$A$11:$A$8185</definedName>
    <definedName name="_15__123Graph_BCHART_5" localSheetId="5" hidden="1">'[14]Employment Data Sectors (wages)'!$B$24:$B$35</definedName>
    <definedName name="_15__123Graph_BCHART_5" hidden="1">'[15]Employment Data Sectors (wages)'!$B$24:$B$35</definedName>
    <definedName name="_15__123Graph_BCHART_6" localSheetId="5" hidden="1">'[16]Employment Data Sectors (wages)'!$AS$49:$AS$8103</definedName>
    <definedName name="_15__123Graph_BCHART_6" hidden="1">'[16]Employment Data Sectors (wages)'!$AS$49:$AS$8103</definedName>
    <definedName name="_153__123Graph_FCHART_8" hidden="1">'[17]Employment Data Sectors (wages)'!$H$6:$H$17</definedName>
    <definedName name="_16__123Graph_BCHART_6" localSheetId="5" hidden="1">'[14]Employment Data Sectors (wages)'!$AS$49:$AS$8103</definedName>
    <definedName name="_16__123Graph_BCHART_6" hidden="1">'[15]Employment Data Sectors (wages)'!$AS$49:$AS$8103</definedName>
    <definedName name="_16__123Graph_BCHART_7" localSheetId="5" hidden="1">'[16]Employment Data Sectors (wages)'!$Y$13:$Y$8187</definedName>
    <definedName name="_16__123Graph_BCHART_7" hidden="1">'[16]Employment Data Sectors (wages)'!$Y$13:$Y$8187</definedName>
    <definedName name="_17__123Graph_BCHART_7" localSheetId="5" hidden="1">'[14]Employment Data Sectors (wages)'!$Y$13:$Y$8187</definedName>
    <definedName name="_17__123Graph_BCHART_7" hidden="1">'[15]Employment Data Sectors (wages)'!$Y$13:$Y$8187</definedName>
    <definedName name="_17__123Graph_BCHART_8" localSheetId="5" hidden="1">'[16]Employment Data Sectors (wages)'!$W$13:$W$8187</definedName>
    <definedName name="_17__123Graph_BCHART_8" hidden="1">'[16]Employment Data Sectors (wages)'!$W$13:$W$8187</definedName>
    <definedName name="_18__123Graph_ACHART_2" hidden="1">'[17]Employment Data Sectors (wages)'!$A$8173:$A$8184</definedName>
    <definedName name="_18__123Graph_ACHART_4" hidden="1">'[18]Employment Data Sectors (wages)'!$A$12:$A$23</definedName>
    <definedName name="_18__123Graph_BCHART_8" localSheetId="5" hidden="1">'[14]Employment Data Sectors (wages)'!$W$13:$W$8187</definedName>
    <definedName name="_18__123Graph_BCHART_8" hidden="1">'[15]Employment Data Sectors (wages)'!$W$13:$W$8187</definedName>
    <definedName name="_18__123Graph_CCHART_1" localSheetId="5" hidden="1">'[16]Employment Data Sectors (wages)'!$C$8173:$C$8184</definedName>
    <definedName name="_18__123Graph_CCHART_1" hidden="1">'[16]Employment Data Sectors (wages)'!$C$8173:$C$8184</definedName>
    <definedName name="_19__123Graph_CCHART_1" localSheetId="5" hidden="1">'[14]Employment Data Sectors (wages)'!$C$8173:$C$8184</definedName>
    <definedName name="_19__123Graph_CCHART_1" hidden="1">'[15]Employment Data Sectors (wages)'!$C$8173:$C$8184</definedName>
    <definedName name="_19__123Graph_CCHART_2" localSheetId="5" hidden="1">'[16]Employment Data Sectors (wages)'!$C$8173:$C$8184</definedName>
    <definedName name="_19__123Graph_CCHART_2" hidden="1">'[16]Employment Data Sectors (wages)'!$C$8173:$C$8184</definedName>
    <definedName name="_1992BOPB" localSheetId="9">#REF!</definedName>
    <definedName name="_1992BOPB" localSheetId="2">#REF!</definedName>
    <definedName name="_1992BOPB" localSheetId="5">#REF!</definedName>
    <definedName name="_1992BOPB">#REF!</definedName>
    <definedName name="_1Macros_Import_.qbop" localSheetId="9">[19]!'[Macros Import].qbop'</definedName>
    <definedName name="_1Macros_Import_.qbop" localSheetId="2">[19]!'[Macros Import].qbop'</definedName>
    <definedName name="_1Macros_Import_.qbop">[19]!'[Macros Import].qbop'</definedName>
    <definedName name="_2__123Graph_ACHART_1" localSheetId="5" hidden="1">'[16]Employment Data Sectors (wages)'!$A$8173:$A$8184</definedName>
    <definedName name="_2__123Graph_ACHART_1" hidden="1">'[16]Employment Data Sectors (wages)'!$A$8173:$A$8184</definedName>
    <definedName name="_20__123Graph_CCHART_2" localSheetId="5" hidden="1">'[14]Employment Data Sectors (wages)'!$C$8173:$C$8184</definedName>
    <definedName name="_20__123Graph_CCHART_2" hidden="1">'[15]Employment Data Sectors (wages)'!$C$8173:$C$8184</definedName>
    <definedName name="_20__123Graph_CCHART_3" localSheetId="5" hidden="1">'[16]Employment Data Sectors (wages)'!$C$11:$C$8185</definedName>
    <definedName name="_20__123Graph_CCHART_3" hidden="1">'[16]Employment Data Sectors (wages)'!$C$11:$C$8185</definedName>
    <definedName name="_21__123Graph_ACHART_5" hidden="1">'[18]Employment Data Sectors (wages)'!$A$24:$A$35</definedName>
    <definedName name="_21__123Graph_CCHART_3" localSheetId="5" hidden="1">'[14]Employment Data Sectors (wages)'!$C$11:$C$8185</definedName>
    <definedName name="_21__123Graph_CCHART_3" hidden="1">'[15]Employment Data Sectors (wages)'!$C$11:$C$8185</definedName>
    <definedName name="_21__123Graph_CCHART_4" localSheetId="5" hidden="1">'[16]Employment Data Sectors (wages)'!$C$12:$C$23</definedName>
    <definedName name="_21__123Graph_CCHART_4" hidden="1">'[16]Employment Data Sectors (wages)'!$C$12:$C$23</definedName>
    <definedName name="_22__123Graph_CCHART_4" localSheetId="5" hidden="1">'[14]Employment Data Sectors (wages)'!$C$12:$C$23</definedName>
    <definedName name="_22__123Graph_CCHART_4" hidden="1">'[15]Employment Data Sectors (wages)'!$C$12:$C$23</definedName>
    <definedName name="_22__123Graph_CCHART_5" localSheetId="5" hidden="1">'[16]Employment Data Sectors (wages)'!$C$24:$C$35</definedName>
    <definedName name="_22__123Graph_CCHART_5" hidden="1">'[16]Employment Data Sectors (wages)'!$C$24:$C$35</definedName>
    <definedName name="_23__123Graph_ACHART_3" hidden="1">'[17]Employment Data Sectors (wages)'!$A$11:$A$8185</definedName>
    <definedName name="_23__123Graph_CCHART_5" localSheetId="5" hidden="1">'[14]Employment Data Sectors (wages)'!$C$24:$C$35</definedName>
    <definedName name="_23__123Graph_CCHART_5" hidden="1">'[15]Employment Data Sectors (wages)'!$C$24:$C$35</definedName>
    <definedName name="_23__123Graph_CCHART_6" localSheetId="5" hidden="1">'[16]Employment Data Sectors (wages)'!$U$49:$U$8103</definedName>
    <definedName name="_23__123Graph_CCHART_6" hidden="1">'[16]Employment Data Sectors (wages)'!$U$49:$U$8103</definedName>
    <definedName name="_24__123Graph_ACHART_6" hidden="1">'[18]Employment Data Sectors (wages)'!$Y$49:$Y$8103</definedName>
    <definedName name="_24__123Graph_CCHART_6" localSheetId="5" hidden="1">'[14]Employment Data Sectors (wages)'!$U$49:$U$8103</definedName>
    <definedName name="_24__123Graph_CCHART_6" hidden="1">'[15]Employment Data Sectors (wages)'!$U$49:$U$8103</definedName>
    <definedName name="_24__123Graph_CCHART_7" localSheetId="5" hidden="1">'[16]Employment Data Sectors (wages)'!$Y$14:$Y$25</definedName>
    <definedName name="_24__123Graph_CCHART_7" hidden="1">'[16]Employment Data Sectors (wages)'!$Y$14:$Y$25</definedName>
    <definedName name="_25__123Graph_CCHART_7" localSheetId="5" hidden="1">'[14]Employment Data Sectors (wages)'!$Y$14:$Y$25</definedName>
    <definedName name="_25__123Graph_CCHART_7" hidden="1">'[15]Employment Data Sectors (wages)'!$Y$14:$Y$25</definedName>
    <definedName name="_25__123Graph_CCHART_8" localSheetId="5" hidden="1">'[16]Employment Data Sectors (wages)'!$W$14:$W$25</definedName>
    <definedName name="_25__123Graph_CCHART_8" hidden="1">'[16]Employment Data Sectors (wages)'!$W$14:$W$25</definedName>
    <definedName name="_26__123Graph_CCHART_8" localSheetId="5" hidden="1">'[14]Employment Data Sectors (wages)'!$W$14:$W$25</definedName>
    <definedName name="_26__123Graph_CCHART_8" hidden="1">'[15]Employment Data Sectors (wages)'!$W$14:$W$25</definedName>
    <definedName name="_26__123Graph_DCHART_7" localSheetId="5" hidden="1">'[16]Employment Data Sectors (wages)'!$Y$26:$Y$37</definedName>
    <definedName name="_26__123Graph_DCHART_7" hidden="1">'[16]Employment Data Sectors (wages)'!$Y$26:$Y$37</definedName>
    <definedName name="_27__123Graph_ACHART_7" hidden="1">'[18]Employment Data Sectors (wages)'!$Y$8175:$Y$8186</definedName>
    <definedName name="_27__123Graph_DCHART_7" localSheetId="5" hidden="1">'[14]Employment Data Sectors (wages)'!$Y$26:$Y$37</definedName>
    <definedName name="_27__123Graph_DCHART_7" hidden="1">'[15]Employment Data Sectors (wages)'!$Y$26:$Y$37</definedName>
    <definedName name="_27__123Graph_DCHART_8" localSheetId="5" hidden="1">'[16]Employment Data Sectors (wages)'!$W$26:$W$37</definedName>
    <definedName name="_27__123Graph_DCHART_8" hidden="1">'[16]Employment Data Sectors (wages)'!$W$26:$W$37</definedName>
    <definedName name="_28__123Graph_ACHART_4" hidden="1">'[17]Employment Data Sectors (wages)'!$A$12:$A$23</definedName>
    <definedName name="_28__123Graph_DCHART_8" localSheetId="5" hidden="1">'[14]Employment Data Sectors (wages)'!$W$26:$W$37</definedName>
    <definedName name="_28__123Graph_DCHART_8" hidden="1">'[15]Employment Data Sectors (wages)'!$W$26:$W$37</definedName>
    <definedName name="_28__123Graph_ECHART_7" localSheetId="5" hidden="1">'[16]Employment Data Sectors (wages)'!$Y$38:$Y$49</definedName>
    <definedName name="_28__123Graph_ECHART_7" hidden="1">'[16]Employment Data Sectors (wages)'!$Y$38:$Y$49</definedName>
    <definedName name="_29__123Graph_ECHART_7" localSheetId="5" hidden="1">'[14]Employment Data Sectors (wages)'!$Y$38:$Y$49</definedName>
    <definedName name="_29__123Graph_ECHART_7" hidden="1">'[15]Employment Data Sectors (wages)'!$Y$38:$Y$49</definedName>
    <definedName name="_29__123Graph_ECHART_8" localSheetId="5" hidden="1">'[16]Employment Data Sectors (wages)'!$H$86:$H$99</definedName>
    <definedName name="_29__123Graph_ECHART_8" hidden="1">'[16]Employment Data Sectors (wages)'!$H$86:$H$99</definedName>
    <definedName name="_2Macros_Import_.qbop" localSheetId="9">[19]!'[Macros Import].qbop'</definedName>
    <definedName name="_2Macros_Import_.qbop" localSheetId="2">[19]!'[Macros Import].qbop'</definedName>
    <definedName name="_2Macros_Import_.qbop">[19]!'[Macros Import].qbop'</definedName>
    <definedName name="_3__123Graph_ACHART_1" localSheetId="5" hidden="1">'[14]Employment Data Sectors (wages)'!$A$8173:$A$8184</definedName>
    <definedName name="_3__123Graph_ACHART_1" hidden="1">'[15]Employment Data Sectors (wages)'!$A$8173:$A$8184</definedName>
    <definedName name="_3__123Graph_ACHART_2" localSheetId="5" hidden="1">'[16]Employment Data Sectors (wages)'!$A$8173:$A$8184</definedName>
    <definedName name="_3__123Graph_ACHART_2" hidden="1">'[16]Employment Data Sectors (wages)'!$A$8173:$A$8184</definedName>
    <definedName name="_30__123Graph_ACHART_8" hidden="1">'[18]Employment Data Sectors (wages)'!$W$8175:$W$8186</definedName>
    <definedName name="_30__123Graph_ECHART_8" localSheetId="5" hidden="1">'[14]Employment Data Sectors (wages)'!$H$86:$H$99</definedName>
    <definedName name="_30__123Graph_ECHART_8" hidden="1">'[15]Employment Data Sectors (wages)'!$H$86:$H$99</definedName>
    <definedName name="_30__123Graph_FCHART_8" localSheetId="5" hidden="1">'[16]Employment Data Sectors (wages)'!$H$6:$H$17</definedName>
    <definedName name="_30__123Graph_FCHART_8" hidden="1">'[16]Employment Data Sectors (wages)'!$H$6:$H$17</definedName>
    <definedName name="_31__123Graph_FCHART_8" localSheetId="5" hidden="1">'[14]Employment Data Sectors (wages)'!$H$6:$H$17</definedName>
    <definedName name="_31__123Graph_FCHART_8" hidden="1">'[15]Employment Data Sectors (wages)'!$H$6:$H$17</definedName>
    <definedName name="_33__123Graph_ACHART_5" hidden="1">'[17]Employment Data Sectors (wages)'!$A$24:$A$35</definedName>
    <definedName name="_33__123Graph_BCHART_1" hidden="1">'[18]Employment Data Sectors (wages)'!$B$8173:$B$8184</definedName>
    <definedName name="_36__123Graph_BCHART_2" hidden="1">'[18]Employment Data Sectors (wages)'!$B$8173:$B$8184</definedName>
    <definedName name="_38__123Graph_ACHART_6" hidden="1">'[17]Employment Data Sectors (wages)'!$Y$49:$Y$8103</definedName>
    <definedName name="_39__123Graph_BCHART_3" hidden="1">'[18]Employment Data Sectors (wages)'!$B$11:$B$8185</definedName>
    <definedName name="_4__123Graph_ACHART_2" localSheetId="5" hidden="1">'[14]Employment Data Sectors (wages)'!$A$8173:$A$8184</definedName>
    <definedName name="_4__123Graph_ACHART_2" hidden="1">'[15]Employment Data Sectors (wages)'!$A$8173:$A$8184</definedName>
    <definedName name="_4__123Graph_ACHART_3" localSheetId="5" hidden="1">'[16]Employment Data Sectors (wages)'!$A$11:$A$8185</definedName>
    <definedName name="_4__123Graph_ACHART_3" hidden="1">'[16]Employment Data Sectors (wages)'!$A$11:$A$8185</definedName>
    <definedName name="_42__123Graph_BCHART_4" hidden="1">'[18]Employment Data Sectors (wages)'!$B$12:$B$23</definedName>
    <definedName name="_43__123Graph_ACHART_7" hidden="1">'[17]Employment Data Sectors (wages)'!$Y$8175:$Y$8186</definedName>
    <definedName name="_45__123Graph_BCHART_5" hidden="1">'[18]Employment Data Sectors (wages)'!$B$24:$B$35</definedName>
    <definedName name="_48__123Graph_ACHART_8" hidden="1">'[17]Employment Data Sectors (wages)'!$W$8175:$W$8186</definedName>
    <definedName name="_48__123Graph_BCHART_6" hidden="1">'[18]Employment Data Sectors (wages)'!$AS$49:$AS$8103</definedName>
    <definedName name="_5__123Graph_ACHART_3" localSheetId="5" hidden="1">'[14]Employment Data Sectors (wages)'!$A$11:$A$8185</definedName>
    <definedName name="_5__123Graph_ACHART_3" hidden="1">'[15]Employment Data Sectors (wages)'!$A$11:$A$8185</definedName>
    <definedName name="_5__123Graph_ACHART_4" localSheetId="5" hidden="1">'[16]Employment Data Sectors (wages)'!$A$12:$A$23</definedName>
    <definedName name="_5__123Graph_ACHART_4" hidden="1">'[16]Employment Data Sectors (wages)'!$A$12:$A$23</definedName>
    <definedName name="_51__123Graph_BCHART_7" hidden="1">'[18]Employment Data Sectors (wages)'!$Y$13:$Y$8187</definedName>
    <definedName name="_53__123Graph_BCHART_1" hidden="1">'[17]Employment Data Sectors (wages)'!$B$8173:$B$8184</definedName>
    <definedName name="_54__123Graph_BCHART_8" hidden="1">'[18]Employment Data Sectors (wages)'!$W$13:$W$8187</definedName>
    <definedName name="_57__123Graph_CCHART_1" hidden="1">'[18]Employment Data Sectors (wages)'!$C$8173:$C$8184</definedName>
    <definedName name="_58__123Graph_BCHART_2" hidden="1">'[17]Employment Data Sectors (wages)'!$B$8173:$B$8184</definedName>
    <definedName name="_6__123Graph_ACHART_4" localSheetId="5" hidden="1">'[14]Employment Data Sectors (wages)'!$A$12:$A$23</definedName>
    <definedName name="_6__123Graph_ACHART_4" hidden="1">'[15]Employment Data Sectors (wages)'!$A$12:$A$23</definedName>
    <definedName name="_6__123Graph_ACHART_5" localSheetId="5" hidden="1">'[16]Employment Data Sectors (wages)'!$A$24:$A$35</definedName>
    <definedName name="_6__123Graph_ACHART_5" hidden="1">'[16]Employment Data Sectors (wages)'!$A$24:$A$35</definedName>
    <definedName name="_60__123Graph_CCHART_2" hidden="1">'[18]Employment Data Sectors (wages)'!$C$8173:$C$8184</definedName>
    <definedName name="_63__123Graph_BCHART_3" hidden="1">'[17]Employment Data Sectors (wages)'!$B$11:$B$8185</definedName>
    <definedName name="_63__123Graph_CCHART_3" hidden="1">'[18]Employment Data Sectors (wages)'!$C$11:$C$8185</definedName>
    <definedName name="_66__123Graph_CCHART_4" hidden="1">'[18]Employment Data Sectors (wages)'!$C$12:$C$23</definedName>
    <definedName name="_68__123Graph_BCHART_4" hidden="1">'[17]Employment Data Sectors (wages)'!$B$12:$B$23</definedName>
    <definedName name="_69__123Graph_CCHART_5" hidden="1">'[18]Employment Data Sectors (wages)'!$C$24:$C$35</definedName>
    <definedName name="_6Macros_Import_.qbop" localSheetId="9">[19]!'[Macros Import].qbop'</definedName>
    <definedName name="_6Macros_Import_.qbop" localSheetId="2">[19]!'[Macros Import].qbop'</definedName>
    <definedName name="_6Macros_Import_.qbop">[19]!'[Macros Import].qbop'</definedName>
    <definedName name="_7__123Graph_ACHART_5" localSheetId="5" hidden="1">'[14]Employment Data Sectors (wages)'!$A$24:$A$35</definedName>
    <definedName name="_7__123Graph_ACHART_5" hidden="1">'[15]Employment Data Sectors (wages)'!$A$24:$A$35</definedName>
    <definedName name="_7__123Graph_ACHART_6" localSheetId="5" hidden="1">'[16]Employment Data Sectors (wages)'!$Y$49:$Y$8103</definedName>
    <definedName name="_7__123Graph_ACHART_6" hidden="1">'[16]Employment Data Sectors (wages)'!$Y$49:$Y$8103</definedName>
    <definedName name="_72__123Graph_CCHART_6" hidden="1">'[18]Employment Data Sectors (wages)'!$U$49:$U$8103</definedName>
    <definedName name="_73__123Graph_BCHART_5" hidden="1">'[17]Employment Data Sectors (wages)'!$B$24:$B$35</definedName>
    <definedName name="_75__123Graph_CCHART_7" hidden="1">'[18]Employment Data Sectors (wages)'!$Y$14:$Y$25</definedName>
    <definedName name="_78__123Graph_BCHART_6" hidden="1">'[17]Employment Data Sectors (wages)'!$AS$49:$AS$8103</definedName>
    <definedName name="_78__123Graph_CCHART_8" hidden="1">'[18]Employment Data Sectors (wages)'!$W$14:$W$25</definedName>
    <definedName name="_8__123Graph_ACHART_6" localSheetId="5" hidden="1">'[14]Employment Data Sectors (wages)'!$Y$49:$Y$8103</definedName>
    <definedName name="_8__123Graph_ACHART_6" hidden="1">'[15]Employment Data Sectors (wages)'!$Y$49:$Y$8103</definedName>
    <definedName name="_8__123Graph_ACHART_7" localSheetId="5" hidden="1">'[16]Employment Data Sectors (wages)'!$Y$8175:$Y$8186</definedName>
    <definedName name="_8__123Graph_ACHART_7" hidden="1">'[16]Employment Data Sectors (wages)'!$Y$8175:$Y$8186</definedName>
    <definedName name="_81__123Graph_DCHART_7" hidden="1">'[18]Employment Data Sectors (wages)'!$Y$26:$Y$37</definedName>
    <definedName name="_83__123Graph_BCHART_7" hidden="1">'[17]Employment Data Sectors (wages)'!$Y$13:$Y$8187</definedName>
    <definedName name="_84__123Graph_DCHART_8" hidden="1">'[18]Employment Data Sectors (wages)'!$W$26:$W$37</definedName>
    <definedName name="_87__123Graph_ECHART_7" hidden="1">'[18]Employment Data Sectors (wages)'!$Y$38:$Y$49</definedName>
    <definedName name="_88__123Graph_BCHART_8" hidden="1">'[17]Employment Data Sectors (wages)'!$W$13:$W$8187</definedName>
    <definedName name="_8Macros_Import_.qbop" localSheetId="9">[19]!'[Macros Import].qbop'</definedName>
    <definedName name="_8Macros_Import_.qbop" localSheetId="2">[19]!'[Macros Import].qbop'</definedName>
    <definedName name="_8Macros_Import_.qbop">[19]!'[Macros Import].qbop'</definedName>
    <definedName name="_9__123Graph_ACHART_1" hidden="1">'[18]Employment Data Sectors (wages)'!$A$8173:$A$8184</definedName>
    <definedName name="_9__123Graph_ACHART_7" localSheetId="5" hidden="1">'[14]Employment Data Sectors (wages)'!$Y$8175:$Y$8186</definedName>
    <definedName name="_9__123Graph_ACHART_7" hidden="1">'[15]Employment Data Sectors (wages)'!$Y$8175:$Y$8186</definedName>
    <definedName name="_9__123Graph_ACHART_8" localSheetId="5" hidden="1">'[16]Employment Data Sectors (wages)'!$W$8175:$W$8186</definedName>
    <definedName name="_9__123Graph_ACHART_8" hidden="1">'[16]Employment Data Sectors (wages)'!$W$8175:$W$8186</definedName>
    <definedName name="_90__123Graph_ECHART_8" hidden="1">'[18]Employment Data Sectors (wages)'!$H$86:$H$99</definedName>
    <definedName name="_93__123Graph_CCHART_1" hidden="1">'[17]Employment Data Sectors (wages)'!$C$8173:$C$8184</definedName>
    <definedName name="_93__123Graph_FCHART_8" hidden="1">'[18]Employment Data Sectors (wages)'!$H$6:$H$17</definedName>
    <definedName name="_98__123Graph_CCHART_2" hidden="1">'[17]Employment Data Sectors (wages)'!$C$8173:$C$8184</definedName>
    <definedName name="_BOP1" localSheetId="9">#REF!</definedName>
    <definedName name="_BOP1" localSheetId="2">#REF!</definedName>
    <definedName name="_BOP1" localSheetId="5">#REF!</definedName>
    <definedName name="_BOP1">#REF!</definedName>
    <definedName name="_BOP2" localSheetId="9">[9]BoP!#REF!</definedName>
    <definedName name="_BOP2" localSheetId="2">[9]BoP!#REF!</definedName>
    <definedName name="_BOP2" localSheetId="5">[9]BoP!#REF!</definedName>
    <definedName name="_BOP2">[9]BoP!#REF!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dat1" localSheetId="9">'[10]work Q real'!#REF!</definedName>
    <definedName name="_dat1" localSheetId="2">'[10]work Q real'!#REF!</definedName>
    <definedName name="_dat1" localSheetId="5">'[10]work Q real'!#REF!</definedName>
    <definedName name="_dat1">'[10]work Q real'!#REF!</definedName>
    <definedName name="_dat2" localSheetId="9">#REF!</definedName>
    <definedName name="_dat2" localSheetId="2">#REF!</definedName>
    <definedName name="_dat2" localSheetId="5">#REF!</definedName>
    <definedName name="_dat2">#REF!</definedName>
    <definedName name="_EXP5" localSheetId="9">#REF!</definedName>
    <definedName name="_EXP5" localSheetId="2">#REF!</definedName>
    <definedName name="_EXP5" localSheetId="5">#REF!</definedName>
    <definedName name="_EXP5">#REF!</definedName>
    <definedName name="_EXP6" localSheetId="9">#REF!</definedName>
    <definedName name="_EXP6" localSheetId="2">#REF!</definedName>
    <definedName name="_EXP6" localSheetId="5">#REF!</definedName>
    <definedName name="_EXP6">#REF!</definedName>
    <definedName name="_EXP7" localSheetId="9">#REF!</definedName>
    <definedName name="_EXP7" localSheetId="2">#REF!</definedName>
    <definedName name="_EXP7" localSheetId="5">#REF!</definedName>
    <definedName name="_EXP7">#REF!</definedName>
    <definedName name="_EXP9" localSheetId="9">#REF!</definedName>
    <definedName name="_EXP9" localSheetId="2">#REF!</definedName>
    <definedName name="_EXP9" localSheetId="5">#REF!</definedName>
    <definedName name="_EXP9">#REF!</definedName>
    <definedName name="_Fill" localSheetId="9" hidden="1">#REF!</definedName>
    <definedName name="_Fill" localSheetId="2" hidden="1">#REF!</definedName>
    <definedName name="_Fill" localSheetId="5" hidden="1">#REF!</definedName>
    <definedName name="_Fill" hidden="1">#REF!</definedName>
    <definedName name="_ftn1" localSheetId="5">'T05'!#REF!</definedName>
    <definedName name="_ftnref1" localSheetId="5">'T05'!#REF!</definedName>
    <definedName name="_IMP10" localSheetId="9">#REF!</definedName>
    <definedName name="_IMP10" localSheetId="2">#REF!</definedName>
    <definedName name="_IMP10" localSheetId="5">#REF!</definedName>
    <definedName name="_IMP10">#REF!</definedName>
    <definedName name="_IMP2" localSheetId="9">#REF!</definedName>
    <definedName name="_IMP2" localSheetId="2">#REF!</definedName>
    <definedName name="_IMP2" localSheetId="5">#REF!</definedName>
    <definedName name="_IMP2">#REF!</definedName>
    <definedName name="_IMP4" localSheetId="9">#REF!</definedName>
    <definedName name="_IMP4" localSheetId="2">#REF!</definedName>
    <definedName name="_IMP4" localSheetId="5">#REF!</definedName>
    <definedName name="_IMP4">#REF!</definedName>
    <definedName name="_IMP6" localSheetId="9">#REF!</definedName>
    <definedName name="_IMP6" localSheetId="2">#REF!</definedName>
    <definedName name="_IMP6" localSheetId="5">#REF!</definedName>
    <definedName name="_IMP6">#REF!</definedName>
    <definedName name="_IMP7" localSheetId="9">#REF!</definedName>
    <definedName name="_IMP7" localSheetId="2">#REF!</definedName>
    <definedName name="_IMP7" localSheetId="5">#REF!</definedName>
    <definedName name="_IMP7">#REF!</definedName>
    <definedName name="_IMP8" localSheetId="9">#REF!</definedName>
    <definedName name="_IMP8" localSheetId="2">#REF!</definedName>
    <definedName name="_IMP8" localSheetId="5">#REF!</definedName>
    <definedName name="_IMP8">#REF!</definedName>
    <definedName name="_MTS2" localSheetId="9">'[11]Annual Tables'!#REF!</definedName>
    <definedName name="_MTS2" localSheetId="2">'[11]Annual Tables'!#REF!</definedName>
    <definedName name="_MTS2" localSheetId="5">'[11]Annual Tables'!#REF!</definedName>
    <definedName name="_MTS2">'[11]Annual Tables'!#REF!</definedName>
    <definedName name="_Order1" localSheetId="5" hidden="1">0</definedName>
    <definedName name="_Order1" hidden="1">255</definedName>
    <definedName name="_Order2" localSheetId="5" hidden="1">0</definedName>
    <definedName name="_Order2" hidden="1">255</definedName>
    <definedName name="_OUT1" localSheetId="9">#REF!</definedName>
    <definedName name="_OUT1" localSheetId="2">#REF!</definedName>
    <definedName name="_OUT1" localSheetId="5">#REF!</definedName>
    <definedName name="_OUT1">#REF!</definedName>
    <definedName name="_OUT2" localSheetId="9">#REF!</definedName>
    <definedName name="_OUT2" localSheetId="2">#REF!</definedName>
    <definedName name="_OUT2" localSheetId="5">#REF!</definedName>
    <definedName name="_OUT2">#REF!</definedName>
    <definedName name="_PAG2" localSheetId="9">[11]Index!#REF!</definedName>
    <definedName name="_PAG2" localSheetId="2">[11]Index!#REF!</definedName>
    <definedName name="_PAG2" localSheetId="5">[11]Index!#REF!</definedName>
    <definedName name="_PAG2">[11]Index!#REF!</definedName>
    <definedName name="_PAG3" localSheetId="9">[11]Index!#REF!</definedName>
    <definedName name="_PAG3" localSheetId="2">[11]Index!#REF!</definedName>
    <definedName name="_PAG3" localSheetId="5">[11]Index!#REF!</definedName>
    <definedName name="_PAG3">[11]Index!#REF!</definedName>
    <definedName name="_PAG4" localSheetId="9">[11]Index!#REF!</definedName>
    <definedName name="_PAG4" localSheetId="2">[11]Index!#REF!</definedName>
    <definedName name="_PAG4" localSheetId="5">[11]Index!#REF!</definedName>
    <definedName name="_PAG4">[11]Index!#REF!</definedName>
    <definedName name="_PAG5" localSheetId="9">[11]Index!#REF!</definedName>
    <definedName name="_PAG5" localSheetId="2">[11]Index!#REF!</definedName>
    <definedName name="_PAG5" localSheetId="5">[11]Index!#REF!</definedName>
    <definedName name="_PAG5">[11]Index!#REF!</definedName>
    <definedName name="_PAG6" localSheetId="9">[11]Index!#REF!</definedName>
    <definedName name="_PAG6" localSheetId="2">[11]Index!#REF!</definedName>
    <definedName name="_PAG6" localSheetId="5">[11]Index!#REF!</definedName>
    <definedName name="_PAG6">[11]Index!#REF!</definedName>
    <definedName name="_PAG7" localSheetId="9">#REF!</definedName>
    <definedName name="_PAG7" localSheetId="2">#REF!</definedName>
    <definedName name="_PAG7" localSheetId="5">#REF!</definedName>
    <definedName name="_PAG7">#REF!</definedName>
    <definedName name="_pro2001" localSheetId="5">[12]pro2001!$A$1:$B$72</definedName>
    <definedName name="_pro2001">[13]pro2001!$A$1:$B$72</definedName>
    <definedName name="_Regression_X" localSheetId="9" hidden="1">#REF!</definedName>
    <definedName name="_Regression_X" localSheetId="2" hidden="1">#REF!</definedName>
    <definedName name="_Regression_X" localSheetId="5" hidden="1">#REF!</definedName>
    <definedName name="_Regression_X" hidden="1">#REF!</definedName>
    <definedName name="_Regression_Y" localSheetId="9" hidden="1">#REF!</definedName>
    <definedName name="_Regression_Y" localSheetId="2" hidden="1">#REF!</definedName>
    <definedName name="_Regression_Y" localSheetId="5" hidden="1">#REF!</definedName>
    <definedName name="_Regression_Y" hidden="1">#REF!</definedName>
    <definedName name="_RES2" localSheetId="9">[9]RES!#REF!</definedName>
    <definedName name="_RES2" localSheetId="2">[9]RES!#REF!</definedName>
    <definedName name="_RES2" localSheetId="5">[9]RES!#REF!</definedName>
    <definedName name="_RES2">[9]RES!#REF!</definedName>
    <definedName name="_RULC" localSheetId="5">[1]REER!$BA$144:$BA$206</definedName>
    <definedName name="_RULC">[2]REER!$BA$144:$BA$206</definedName>
    <definedName name="_TAB1" localSheetId="9">#REF!</definedName>
    <definedName name="_TAB1" localSheetId="2">#REF!</definedName>
    <definedName name="_TAB1" localSheetId="5">#REF!</definedName>
    <definedName name="_TAB1">#REF!</definedName>
    <definedName name="_TAB10" localSheetId="9">#REF!</definedName>
    <definedName name="_TAB10" localSheetId="2">#REF!</definedName>
    <definedName name="_TAB10" localSheetId="5">#REF!</definedName>
    <definedName name="_TAB10">#REF!</definedName>
    <definedName name="_TAB12" localSheetId="9">#REF!</definedName>
    <definedName name="_TAB12" localSheetId="2">#REF!</definedName>
    <definedName name="_TAB12" localSheetId="5">#REF!</definedName>
    <definedName name="_TAB12">#REF!</definedName>
    <definedName name="_Tab19" localSheetId="9">#REF!</definedName>
    <definedName name="_Tab19" localSheetId="2">#REF!</definedName>
    <definedName name="_Tab19" localSheetId="5">#REF!</definedName>
    <definedName name="_Tab19">#REF!</definedName>
    <definedName name="_TAB2" localSheetId="9">#REF!</definedName>
    <definedName name="_TAB2" localSheetId="2">#REF!</definedName>
    <definedName name="_TAB2" localSheetId="5">#REF!</definedName>
    <definedName name="_TAB2">#REF!</definedName>
    <definedName name="_Tab20" localSheetId="9">#REF!</definedName>
    <definedName name="_Tab20" localSheetId="2">#REF!</definedName>
    <definedName name="_Tab20" localSheetId="5">#REF!</definedName>
    <definedName name="_Tab20">#REF!</definedName>
    <definedName name="_Tab21" localSheetId="9">#REF!</definedName>
    <definedName name="_Tab21" localSheetId="2">#REF!</definedName>
    <definedName name="_Tab21" localSheetId="5">#REF!</definedName>
    <definedName name="_Tab21">#REF!</definedName>
    <definedName name="_Tab22" localSheetId="9">#REF!</definedName>
    <definedName name="_Tab22" localSheetId="2">#REF!</definedName>
    <definedName name="_Tab22" localSheetId="5">#REF!</definedName>
    <definedName name="_Tab22">#REF!</definedName>
    <definedName name="_Tab23" localSheetId="9">#REF!</definedName>
    <definedName name="_Tab23" localSheetId="2">#REF!</definedName>
    <definedName name="_Tab23" localSheetId="5">#REF!</definedName>
    <definedName name="_Tab23">#REF!</definedName>
    <definedName name="_Tab24" localSheetId="9">#REF!</definedName>
    <definedName name="_Tab24" localSheetId="2">#REF!</definedName>
    <definedName name="_Tab24" localSheetId="5">#REF!</definedName>
    <definedName name="_Tab24">#REF!</definedName>
    <definedName name="_Tab26" localSheetId="9">#REF!</definedName>
    <definedName name="_Tab26" localSheetId="2">#REF!</definedName>
    <definedName name="_Tab26" localSheetId="5">#REF!</definedName>
    <definedName name="_Tab26">#REF!</definedName>
    <definedName name="_Tab27" localSheetId="9">#REF!</definedName>
    <definedName name="_Tab27" localSheetId="2">#REF!</definedName>
    <definedName name="_Tab27" localSheetId="5">#REF!</definedName>
    <definedName name="_Tab27">#REF!</definedName>
    <definedName name="_Tab28" localSheetId="9">#REF!</definedName>
    <definedName name="_Tab28" localSheetId="2">#REF!</definedName>
    <definedName name="_Tab28" localSheetId="5">#REF!</definedName>
    <definedName name="_Tab28">#REF!</definedName>
    <definedName name="_Tab29" localSheetId="9">#REF!</definedName>
    <definedName name="_Tab29" localSheetId="2">#REF!</definedName>
    <definedName name="_Tab29" localSheetId="5">#REF!</definedName>
    <definedName name="_Tab29">#REF!</definedName>
    <definedName name="_TAB3" localSheetId="9">#REF!</definedName>
    <definedName name="_TAB3" localSheetId="2">#REF!</definedName>
    <definedName name="_TAB3" localSheetId="5">#REF!</definedName>
    <definedName name="_TAB3">#REF!</definedName>
    <definedName name="_Tab30" localSheetId="9">#REF!</definedName>
    <definedName name="_Tab30" localSheetId="2">#REF!</definedName>
    <definedName name="_Tab30" localSheetId="5">#REF!</definedName>
    <definedName name="_Tab30">#REF!</definedName>
    <definedName name="_Tab31" localSheetId="9">#REF!</definedName>
    <definedName name="_Tab31" localSheetId="2">#REF!</definedName>
    <definedName name="_Tab31" localSheetId="5">#REF!</definedName>
    <definedName name="_Tab31">#REF!</definedName>
    <definedName name="_Tab32" localSheetId="9">#REF!</definedName>
    <definedName name="_Tab32" localSheetId="2">#REF!</definedName>
    <definedName name="_Tab32" localSheetId="5">#REF!</definedName>
    <definedName name="_Tab32">#REF!</definedName>
    <definedName name="_Tab33" localSheetId="9">#REF!</definedName>
    <definedName name="_Tab33" localSheetId="2">#REF!</definedName>
    <definedName name="_Tab33" localSheetId="5">#REF!</definedName>
    <definedName name="_Tab33">#REF!</definedName>
    <definedName name="_Tab34" localSheetId="9">#REF!</definedName>
    <definedName name="_Tab34" localSheetId="2">#REF!</definedName>
    <definedName name="_Tab34" localSheetId="5">#REF!</definedName>
    <definedName name="_Tab34">#REF!</definedName>
    <definedName name="_Tab35" localSheetId="9">#REF!</definedName>
    <definedName name="_Tab35" localSheetId="2">#REF!</definedName>
    <definedName name="_Tab35" localSheetId="5">#REF!</definedName>
    <definedName name="_Tab35">#REF!</definedName>
    <definedName name="_TAB4" localSheetId="9">#REF!</definedName>
    <definedName name="_TAB4" localSheetId="2">#REF!</definedName>
    <definedName name="_TAB4" localSheetId="5">#REF!</definedName>
    <definedName name="_TAB4">#REF!</definedName>
    <definedName name="_TAB5" localSheetId="9">#REF!</definedName>
    <definedName name="_TAB5" localSheetId="2">#REF!</definedName>
    <definedName name="_TAB5" localSheetId="5">#REF!</definedName>
    <definedName name="_TAB5">#REF!</definedName>
    <definedName name="_tab6" localSheetId="9">#REF!</definedName>
    <definedName name="_tab6" localSheetId="2">#REF!</definedName>
    <definedName name="_tab6" localSheetId="5">#REF!</definedName>
    <definedName name="_tab6">#REF!</definedName>
    <definedName name="_TAB7" localSheetId="9">#REF!</definedName>
    <definedName name="_TAB7" localSheetId="2">#REF!</definedName>
    <definedName name="_TAB7" localSheetId="5">#REF!</definedName>
    <definedName name="_TAB7">#REF!</definedName>
    <definedName name="_TAB8" localSheetId="9">#REF!</definedName>
    <definedName name="_TAB8" localSheetId="2">#REF!</definedName>
    <definedName name="_TAB8" localSheetId="5">#REF!</definedName>
    <definedName name="_TAB8">#REF!</definedName>
    <definedName name="_tab9" localSheetId="9">#REF!</definedName>
    <definedName name="_tab9" localSheetId="2">#REF!</definedName>
    <definedName name="_tab9" localSheetId="5">#REF!</definedName>
    <definedName name="_tab9">#REF!</definedName>
    <definedName name="_TB41" localSheetId="9">#REF!</definedName>
    <definedName name="_TB41" localSheetId="2">#REF!</definedName>
    <definedName name="_TB41" localSheetId="5">#REF!</definedName>
    <definedName name="_TB41">#REF!</definedName>
    <definedName name="_Toc386810175" localSheetId="5">'T05'!$A$1</definedName>
    <definedName name="_Toc469404832" localSheetId="6">'T06'!$A$1</definedName>
    <definedName name="_Toc469404833" localSheetId="7">'T07'!$A$1</definedName>
    <definedName name="_Toc469404834" localSheetId="8">'G01'!$H$1</definedName>
    <definedName name="_Toc469404835" localSheetId="9">'G02'!$A$1</definedName>
    <definedName name="_WEO1" localSheetId="9">#REF!</definedName>
    <definedName name="_WEO1" localSheetId="2">#REF!</definedName>
    <definedName name="_WEO1" localSheetId="5">#REF!</definedName>
    <definedName name="_WEO1">#REF!</definedName>
    <definedName name="_WEO2" localSheetId="9">#REF!</definedName>
    <definedName name="_WEO2" localSheetId="2">#REF!</definedName>
    <definedName name="_WEO2" localSheetId="5">#REF!</definedName>
    <definedName name="_WEO2">#REF!</definedName>
    <definedName name="a" localSheetId="9">#REF!</definedName>
    <definedName name="a" localSheetId="2">#REF!</definedName>
    <definedName name="a" localSheetId="5">#REF!</definedName>
    <definedName name="a">#REF!</definedName>
    <definedName name="aaaaaaaaaaaaaa" localSheetId="5">#N/A</definedName>
    <definedName name="aaaaaaaaaaaaaa">[20]!aaaaaaaaaaaaaa</definedName>
    <definedName name="aas" localSheetId="5">[21]Contents!$A$1:$C$25</definedName>
    <definedName name="aas">[22]Contents!$A$1:$C$25</definedName>
    <definedName name="aloha" localSheetId="9" hidden="1">'[23]i2-KA'!#REF!</definedName>
    <definedName name="aloha" localSheetId="2" hidden="1">'[23]i2-KA'!#REF!</definedName>
    <definedName name="aloha" localSheetId="5" hidden="1">'[23]i2-KA'!#REF!</definedName>
    <definedName name="aloha" hidden="1">'[23]i2-KA'!#REF!</definedName>
    <definedName name="ANNUALNOM" localSheetId="9">#REF!</definedName>
    <definedName name="ANNUALNOM" localSheetId="2">#REF!</definedName>
    <definedName name="ANNUALNOM" localSheetId="5">#REF!</definedName>
    <definedName name="ANNUALNOM">#REF!</definedName>
    <definedName name="as" localSheetId="5">'[21]i-REER'!$A$2:$F$104</definedName>
    <definedName name="as">'[22]i-REER'!$A$2:$F$104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ASSUM" localSheetId="9">#REF!</definedName>
    <definedName name="ASSUM" localSheetId="2">#REF!</definedName>
    <definedName name="ASSUM" localSheetId="5">#REF!</definedName>
    <definedName name="ASSUM">#REF!</definedName>
    <definedName name="ASSUMB" localSheetId="9">#REF!</definedName>
    <definedName name="ASSUMB" localSheetId="2">#REF!</definedName>
    <definedName name="ASSUMB" localSheetId="5">#REF!</definedName>
    <definedName name="ASSUMB">#REF!</definedName>
    <definedName name="atrade" localSheetId="9">[19]!atrade</definedName>
    <definedName name="atrade" localSheetId="2">[19]!atrade</definedName>
    <definedName name="atrade">[19]!atrade</definedName>
    <definedName name="b" localSheetId="9">#REF!</definedName>
    <definedName name="b" localSheetId="2">#REF!</definedName>
    <definedName name="B" localSheetId="5">#REF!</definedName>
    <definedName name="b">#REF!</definedName>
    <definedName name="BAKLANBOPB" localSheetId="9">#REF!</definedName>
    <definedName name="BAKLANBOPB" localSheetId="2">#REF!</definedName>
    <definedName name="BAKLANBOPB" localSheetId="5">#REF!</definedName>
    <definedName name="BAKLANBOPB">#REF!</definedName>
    <definedName name="BAKLANDEBT2B" localSheetId="9">#REF!</definedName>
    <definedName name="BAKLANDEBT2B" localSheetId="2">#REF!</definedName>
    <definedName name="BAKLANDEBT2B" localSheetId="5">#REF!</definedName>
    <definedName name="BAKLANDEBT2B">#REF!</definedName>
    <definedName name="BAKLDEBT1B" localSheetId="9">#REF!</definedName>
    <definedName name="BAKLDEBT1B" localSheetId="2">#REF!</definedName>
    <definedName name="BAKLDEBT1B" localSheetId="5">#REF!</definedName>
    <definedName name="BAKLDEBT1B">#REF!</definedName>
    <definedName name="BASDAT" localSheetId="9">'[11]Annual Tables'!#REF!</definedName>
    <definedName name="BASDAT" localSheetId="2">'[11]Annual Tables'!#REF!</definedName>
    <definedName name="BASDAT" localSheetId="5">'[11]Annual Tables'!#REF!</definedName>
    <definedName name="BASDAT">'[11]Annual Tables'!#REF!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3" hidden="1">{"Riqfin97",#N/A,FALSE,"Tran";"Riqfinpro",#N/A,FALSE,"Tran"}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3" hidden="1">{"Riqfin97",#N/A,FALSE,"Tran";"Riqfinpro",#N/A,FALSE,"Tran"}</definedName>
    <definedName name="bbb" localSheetId="4" hidden="1">{"Riqfin97",#N/A,FALSE,"Tran";"Riqfinpro",#N/A,FALSE,"Tran"}</definedName>
    <definedName name="bbb" localSheetId="5" hidden="1">{"Riqfin97",#N/A,FALSE,"Tran";"Riqfinpro",#N/A,FALSE,"Tran"}</definedName>
    <definedName name="bbb" hidden="1">{"Riqfin97",#N/A,FALSE,"Tran";"Riqfinpro",#N/A,FALSE,"Tran"}</definedName>
    <definedName name="bbbbbbbbbbbbbb" localSheetId="5">#N/A</definedName>
    <definedName name="bbbbbbbbbbbbbb">[20]!bbbbbbbbbbbbbb</definedName>
    <definedName name="BCA">#N/A</definedName>
    <definedName name="BCA_GDP">#N/A</definedName>
    <definedName name="BE">#N/A</definedName>
    <definedName name="BEA" localSheetId="9">'[24]WEO-BOP'!#REF!</definedName>
    <definedName name="BEA" localSheetId="2">'[24]WEO-BOP'!#REF!</definedName>
    <definedName name="BEA" localSheetId="5">'[24]WEO-BOP'!#REF!</definedName>
    <definedName name="BEA">'[24]WEO-BOP'!#REF!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9">#REF!</definedName>
    <definedName name="BEDE" localSheetId="2">#REF!</definedName>
    <definedName name="BEDE" localSheetId="5">#REF!</definedName>
    <definedName name="BEDE">#REF!</definedName>
    <definedName name="BER" localSheetId="9">'[24]WEO-BOP'!#REF!</definedName>
    <definedName name="BER" localSheetId="2">'[24]WEO-BOP'!#REF!</definedName>
    <definedName name="BER" localSheetId="5">'[24]WEO-BOP'!#REF!</definedName>
    <definedName name="BER">'[24]WEO-BOP'!#REF!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9">'[24]WEO-BOP'!#REF!</definedName>
    <definedName name="BFD" localSheetId="2">'[24]WEO-BOP'!#REF!</definedName>
    <definedName name="BFD" localSheetId="5">'[24]WEO-BOP'!#REF!</definedName>
    <definedName name="BFD">'[24]WEO-BOP'!#REF!</definedName>
    <definedName name="BFDI" localSheetId="9">'[24]WEO-BOP'!#REF!</definedName>
    <definedName name="BFDI" localSheetId="2">'[24]WEO-BOP'!#REF!</definedName>
    <definedName name="BFDI" localSheetId="5">'[24]WEO-BOP'!#REF!</definedName>
    <definedName name="BFDI">'[24]WEO-BOP'!#REF!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5">#N/A</definedName>
    <definedName name="BFLD_DF">[20]!BFLD_DF</definedName>
    <definedName name="BFLG">#N/A</definedName>
    <definedName name="BFLG_D">#N/A</definedName>
    <definedName name="BFLG_DF">#N/A</definedName>
    <definedName name="BFO" localSheetId="9">'[24]WEO-BOP'!#REF!</definedName>
    <definedName name="BFO" localSheetId="2">'[24]WEO-BOP'!#REF!</definedName>
    <definedName name="BFO" localSheetId="5">'[24]WEO-BOP'!#REF!</definedName>
    <definedName name="BFO">'[24]WEO-BOP'!#REF!</definedName>
    <definedName name="BFOA" localSheetId="9">'[24]WEO-BOP'!#REF!</definedName>
    <definedName name="BFOA" localSheetId="2">'[24]WEO-BOP'!#REF!</definedName>
    <definedName name="BFOA" localSheetId="5">'[24]WEO-BOP'!#REF!</definedName>
    <definedName name="BFOA">'[24]WEO-BOP'!#REF!</definedName>
    <definedName name="BFOAG" localSheetId="9">'[24]WEO-BOP'!#REF!</definedName>
    <definedName name="BFOAG" localSheetId="2">'[24]WEO-BOP'!#REF!</definedName>
    <definedName name="BFOAG" localSheetId="5">'[24]WEO-BOP'!#REF!</definedName>
    <definedName name="BFOAG">'[24]WEO-BOP'!#REF!</definedName>
    <definedName name="BFOG" localSheetId="9">'[24]WEO-BOP'!#REF!</definedName>
    <definedName name="BFOG" localSheetId="2">'[24]WEO-BOP'!#REF!</definedName>
    <definedName name="BFOG" localSheetId="5">'[24]WEO-BOP'!#REF!</definedName>
    <definedName name="BFOG">'[24]WEO-BOP'!#REF!</definedName>
    <definedName name="BFOL" localSheetId="9">'[24]WEO-BOP'!#REF!</definedName>
    <definedName name="BFOL" localSheetId="2">'[24]WEO-BOP'!#REF!</definedName>
    <definedName name="BFOL" localSheetId="5">'[24]WEO-BOP'!#REF!</definedName>
    <definedName name="BFOL">'[24]WEO-BOP'!#REF!</definedName>
    <definedName name="BFOL_B" localSheetId="9">'[24]WEO-BOP'!#REF!</definedName>
    <definedName name="BFOL_B" localSheetId="2">'[24]WEO-BOP'!#REF!</definedName>
    <definedName name="BFOL_B" localSheetId="5">'[24]WEO-BOP'!#REF!</definedName>
    <definedName name="BFOL_B">'[24]WEO-BOP'!#REF!</definedName>
    <definedName name="BFOL_G" localSheetId="9">'[24]WEO-BOP'!#REF!</definedName>
    <definedName name="BFOL_G" localSheetId="2">'[24]WEO-BOP'!#REF!</definedName>
    <definedName name="BFOL_G" localSheetId="5">'[24]WEO-BOP'!#REF!</definedName>
    <definedName name="BFOL_G">'[24]WEO-BOP'!#REF!</definedName>
    <definedName name="BFOLG" localSheetId="9">'[24]WEO-BOP'!#REF!</definedName>
    <definedName name="BFOLG" localSheetId="2">'[24]WEO-BOP'!#REF!</definedName>
    <definedName name="BFOLG" localSheetId="5">'[24]WEO-BOP'!#REF!</definedName>
    <definedName name="BFOLG">'[24]WEO-BOP'!#REF!</definedName>
    <definedName name="BFP" localSheetId="9">'[24]WEO-BOP'!#REF!</definedName>
    <definedName name="BFP" localSheetId="2">'[24]WEO-BOP'!#REF!</definedName>
    <definedName name="BFP" localSheetId="5">'[24]WEO-BOP'!#REF!</definedName>
    <definedName name="BFP">'[24]WEO-BOP'!#REF!</definedName>
    <definedName name="BFPA" localSheetId="9">'[24]WEO-BOP'!#REF!</definedName>
    <definedName name="BFPA" localSheetId="2">'[24]WEO-BOP'!#REF!</definedName>
    <definedName name="BFPA" localSheetId="5">'[24]WEO-BOP'!#REF!</definedName>
    <definedName name="BFPA">'[24]WEO-BOP'!#REF!</definedName>
    <definedName name="BFPAG" localSheetId="9">'[24]WEO-BOP'!#REF!</definedName>
    <definedName name="BFPAG" localSheetId="2">'[24]WEO-BOP'!#REF!</definedName>
    <definedName name="BFPAG" localSheetId="5">'[24]WEO-BOP'!#REF!</definedName>
    <definedName name="BFPAG">'[24]WEO-BOP'!#REF!</definedName>
    <definedName name="BFPG" localSheetId="9">'[24]WEO-BOP'!#REF!</definedName>
    <definedName name="BFPG" localSheetId="2">'[24]WEO-BOP'!#REF!</definedName>
    <definedName name="BFPG" localSheetId="5">'[24]WEO-BOP'!#REF!</definedName>
    <definedName name="BFPG">'[24]WEO-BOP'!#REF!</definedName>
    <definedName name="BFPL" localSheetId="9">'[24]WEO-BOP'!#REF!</definedName>
    <definedName name="BFPL" localSheetId="2">'[24]WEO-BOP'!#REF!</definedName>
    <definedName name="BFPL" localSheetId="5">'[24]WEO-BOP'!#REF!</definedName>
    <definedName name="BFPL">'[24]WEO-BOP'!#REF!</definedName>
    <definedName name="BFPLD" localSheetId="9">'[24]WEO-BOP'!#REF!</definedName>
    <definedName name="BFPLD" localSheetId="2">'[24]WEO-BOP'!#REF!</definedName>
    <definedName name="BFPLD" localSheetId="5">'[24]WEO-BOP'!#REF!</definedName>
    <definedName name="BFPLD">'[24]WEO-BOP'!#REF!</definedName>
    <definedName name="BFPLDG" localSheetId="9">'[24]WEO-BOP'!#REF!</definedName>
    <definedName name="BFPLDG" localSheetId="2">'[24]WEO-BOP'!#REF!</definedName>
    <definedName name="BFPLDG" localSheetId="5">'[24]WEO-BOP'!#REF!</definedName>
    <definedName name="BFPLDG">'[24]WEO-BOP'!#REF!</definedName>
    <definedName name="BFPLE" localSheetId="9">'[24]WEO-BOP'!#REF!</definedName>
    <definedName name="BFPLE" localSheetId="2">'[24]WEO-BOP'!#REF!</definedName>
    <definedName name="BFPLE" localSheetId="5">'[24]WEO-BOP'!#REF!</definedName>
    <definedName name="BFPLE">'[24]WEO-BOP'!#REF!</definedName>
    <definedName name="BFRA">#N/A</definedName>
    <definedName name="BGS" localSheetId="9">'[24]WEO-BOP'!#REF!</definedName>
    <definedName name="BGS" localSheetId="2">'[24]WEO-BOP'!#REF!</definedName>
    <definedName name="BGS" localSheetId="5">'[24]WEO-BOP'!#REF!</definedName>
    <definedName name="BGS">'[24]WEO-BOP'!#REF!</definedName>
    <definedName name="BI">#N/A</definedName>
    <definedName name="BID" localSheetId="9">'[24]WEO-BOP'!#REF!</definedName>
    <definedName name="BID" localSheetId="2">'[24]WEO-BOP'!#REF!</definedName>
    <definedName name="BID" localSheetId="5">'[24]WEO-BOP'!#REF!</definedName>
    <definedName name="BID">'[24]WEO-BOP'!#REF!</definedName>
    <definedName name="BK">#N/A</definedName>
    <definedName name="BKF">#N/A</definedName>
    <definedName name="BMG">[25]Q6!$E$28:$AH$28</definedName>
    <definedName name="BMII">#N/A</definedName>
    <definedName name="BMIIB">#N/A</definedName>
    <definedName name="BMIIG">#N/A</definedName>
    <definedName name="BMS" localSheetId="9">'[24]WEO-BOP'!#REF!</definedName>
    <definedName name="BMS" localSheetId="2">'[24]WEO-BOP'!#REF!</definedName>
    <definedName name="BMS" localSheetId="5">'[24]WEO-BOP'!#REF!</definedName>
    <definedName name="BMS">'[24]WEO-BOP'!#REF!</definedName>
    <definedName name="bn" localSheetId="8" hidden="1">{"'előző év december'!$A$2:$CP$214"}</definedName>
    <definedName name="bn" localSheetId="9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olivia" localSheetId="9">#REF!</definedName>
    <definedName name="Bolivia" localSheetId="2">#REF!</definedName>
    <definedName name="Bolivia" localSheetId="5">#REF!</definedName>
    <definedName name="Bolivia">#REF!</definedName>
    <definedName name="BOP">#N/A</definedName>
    <definedName name="BOPB" localSheetId="9">#REF!</definedName>
    <definedName name="BOPB" localSheetId="2">#REF!</definedName>
    <definedName name="BOPB" localSheetId="5">#REF!</definedName>
    <definedName name="BOPB">#REF!</definedName>
    <definedName name="BOPMEMOB" localSheetId="9">#REF!</definedName>
    <definedName name="BOPMEMOB" localSheetId="2">#REF!</definedName>
    <definedName name="BOPMEMOB" localSheetId="5">#REF!</definedName>
    <definedName name="BOPMEMOB">#REF!</definedName>
    <definedName name="bracket_2" localSheetId="9">#REF!</definedName>
    <definedName name="bracket_2" localSheetId="2">#REF!</definedName>
    <definedName name="bracket_2" localSheetId="5">[26]Graf14_Graf15!#REF!</definedName>
    <definedName name="bracket_2">#REF!</definedName>
    <definedName name="BRASS" localSheetId="9">'[24]WEO-BOP'!#REF!</definedName>
    <definedName name="BRASS" localSheetId="2">'[24]WEO-BOP'!#REF!</definedName>
    <definedName name="BRASS" localSheetId="5">'[24]WEO-BOP'!#REF!</definedName>
    <definedName name="BRASS">'[24]WEO-BOP'!#REF!</definedName>
    <definedName name="Brazil" localSheetId="9">#REF!</definedName>
    <definedName name="Brazil" localSheetId="2">#REF!</definedName>
    <definedName name="Brazil" localSheetId="5">#REF!</definedName>
    <definedName name="Brazil">#REF!</definedName>
    <definedName name="BTR" localSheetId="9">'[24]WEO-BOP'!#REF!</definedName>
    <definedName name="BTR" localSheetId="2">'[24]WEO-BOP'!#REF!</definedName>
    <definedName name="BTR" localSheetId="5">'[24]WEO-BOP'!#REF!</definedName>
    <definedName name="BTR">'[24]WEO-BOP'!#REF!</definedName>
    <definedName name="BTRG" localSheetId="9">'[24]WEO-BOP'!#REF!</definedName>
    <definedName name="BTRG" localSheetId="2">'[24]WEO-BOP'!#REF!</definedName>
    <definedName name="BTRG" localSheetId="5">'[24]WEO-BOP'!#REF!</definedName>
    <definedName name="BTRG">'[24]WEO-BOP'!#REF!</definedName>
    <definedName name="BUDGET" localSheetId="9">#REF!</definedName>
    <definedName name="BUDGET" localSheetId="2">#REF!</definedName>
    <definedName name="BUDGET" localSheetId="5">#REF!</definedName>
    <definedName name="BUDGET">#REF!</definedName>
    <definedName name="Budget_expenditure" localSheetId="9">#REF!</definedName>
    <definedName name="Budget_expenditure" localSheetId="2">#REF!</definedName>
    <definedName name="Budget_expenditure" localSheetId="5">#REF!</definedName>
    <definedName name="Budget_expenditure">#REF!</definedName>
    <definedName name="Budget_revenue" localSheetId="9">#REF!</definedName>
    <definedName name="Budget_revenue" localSheetId="2">#REF!</definedName>
    <definedName name="Budget_revenue" localSheetId="5">#REF!</definedName>
    <definedName name="Budget_revenue">#REF!</definedName>
    <definedName name="BXG">[25]Q6!$E$26:$AH$26</definedName>
    <definedName name="BXS" localSheetId="9">'[24]WEO-BOP'!#REF!</definedName>
    <definedName name="BXS" localSheetId="2">'[24]WEO-BOP'!#REF!</definedName>
    <definedName name="BXS" localSheetId="5">'[24]WEO-BOP'!#REF!</definedName>
    <definedName name="BXS">'[24]WEO-BOP'!#REF!</definedName>
    <definedName name="BXTSAq" localSheetId="9">#REF!</definedName>
    <definedName name="BXTSAq" localSheetId="2">#REF!</definedName>
    <definedName name="BXTSAq" localSheetId="5">#REF!</definedName>
    <definedName name="BXTSAq">#REF!</definedName>
    <definedName name="CalcMCV_4" localSheetId="9">#REF!</definedName>
    <definedName name="CalcMCV_4" localSheetId="2">#REF!</definedName>
    <definedName name="CalcMCV_4" localSheetId="5">#REF!</definedName>
    <definedName name="CalcMCV_4">#REF!</definedName>
    <definedName name="calcNGS_NGDP">#N/A</definedName>
    <definedName name="CAPACCB" localSheetId="9">#REF!</definedName>
    <definedName name="CAPACCB" localSheetId="2">#REF!</definedName>
    <definedName name="CAPACCB" localSheetId="5">#REF!</definedName>
    <definedName name="CAPACCB">#REF!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3" hidden="1">{"Riqfin97",#N/A,FALSE,"Tran";"Riqfinpro",#N/A,FALSE,"Tran"}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3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hidden="1">{"Riqfin97",#N/A,FALSE,"Tran";"Riqfinpro",#N/A,FALSE,"Tran"}</definedName>
    <definedName name="CCODE" localSheetId="9">#REF!</definedName>
    <definedName name="CCODE" localSheetId="2">#REF!</definedName>
    <definedName name="CCODE" localSheetId="5">#REF!</definedName>
    <definedName name="CCODE">#REF!</definedName>
    <definedName name="cgb" localSheetId="9">#REF!</definedName>
    <definedName name="cgb" localSheetId="2">#REF!</definedName>
    <definedName name="cgb" localSheetId="5">#REF!</definedName>
    <definedName name="cgb">#REF!</definedName>
    <definedName name="cge" localSheetId="9">#REF!</definedName>
    <definedName name="cge" localSheetId="2">#REF!</definedName>
    <definedName name="cge" localSheetId="5">#REF!</definedName>
    <definedName name="cge">#REF!</definedName>
    <definedName name="cgr" localSheetId="9">#REF!</definedName>
    <definedName name="cgr" localSheetId="2">#REF!</definedName>
    <definedName name="cgr" localSheetId="5">#REF!</definedName>
    <definedName name="cgr">#REF!</definedName>
    <definedName name="CONCK" localSheetId="9">#REF!</definedName>
    <definedName name="CONCK" localSheetId="2">#REF!</definedName>
    <definedName name="CONCK" localSheetId="5">#REF!</definedName>
    <definedName name="CONCK">#REF!</definedName>
    <definedName name="Cons" localSheetId="9">#REF!</definedName>
    <definedName name="Cons" localSheetId="2">#REF!</definedName>
    <definedName name="Cons" localSheetId="5">#REF!</definedName>
    <definedName name="Cons">#REF!</definedName>
    <definedName name="CORULCSA" localSheetId="5">[27]E!$V$15:$V$98</definedName>
    <definedName name="CORULCSA">[28]E!$V$15:$V$98</definedName>
    <definedName name="cp" localSheetId="8" hidden="1">{"'előző év december'!$A$2:$CP$214"}</definedName>
    <definedName name="cp" localSheetId="9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urrVintage">[29]Current!$D$66</definedName>
    <definedName name="cx" localSheetId="8" hidden="1">{"'előző év december'!$A$2:$CP$214"}</definedName>
    <definedName name="cx" localSheetId="9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>"Graf 5"</definedName>
    <definedName name="DABproj">#N/A</definedName>
    <definedName name="DAGproj">#N/A</definedName>
    <definedName name="daily_interest_rates" localSheetId="9">'[30]daily calculations'!#REF!</definedName>
    <definedName name="daily_interest_rates" localSheetId="2">'[30]daily calculations'!#REF!</definedName>
    <definedName name="daily_interest_rates" localSheetId="5">'[31]daily calculations'!#REF!</definedName>
    <definedName name="daily_interest_rates">'[30]daily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9">#REF!</definedName>
    <definedName name="data_area" localSheetId="2">#REF!</definedName>
    <definedName name="data_area" localSheetId="5">#REF!</definedName>
    <definedName name="data_area">#REF!</definedName>
    <definedName name="_xlnm.Database" localSheetId="9">#REF!</definedName>
    <definedName name="_xlnm.Database" localSheetId="2">#REF!</definedName>
    <definedName name="_xlnm.Database" localSheetId="5">#REF!</definedName>
    <definedName name="_xlnm.Database">#REF!</definedName>
    <definedName name="DATB" localSheetId="5">[1]REER!$B$144:$B$240</definedName>
    <definedName name="DATB">[2]REER!$B$144:$B$240</definedName>
    <definedName name="datcr" localSheetId="9">'[10]Tab ann curr'!#REF!</definedName>
    <definedName name="datcr" localSheetId="2">'[10]Tab ann curr'!#REF!</definedName>
    <definedName name="datcr" localSheetId="5">'[10]Tab ann curr'!#REF!</definedName>
    <definedName name="datcr">'[10]Tab ann curr'!#REF!</definedName>
    <definedName name="date" localSheetId="9">#REF!</definedName>
    <definedName name="date" localSheetId="2">#REF!</definedName>
    <definedName name="date" localSheetId="5">#REF!</definedName>
    <definedName name="date">#REF!</definedName>
    <definedName name="date_EXP">[32]Sheet1!$B$1:$G$1</definedName>
    <definedName name="date_FISC" localSheetId="9">#REF!</definedName>
    <definedName name="date_FISC" localSheetId="2">#REF!</definedName>
    <definedName name="date_FISC" localSheetId="5">#REF!</definedName>
    <definedName name="date_FISC">#REF!</definedName>
    <definedName name="dateIntLiq" localSheetId="9">#REF!</definedName>
    <definedName name="dateIntLiq" localSheetId="2">#REF!</definedName>
    <definedName name="dateIntLiq" localSheetId="5">#REF!</definedName>
    <definedName name="dateIntLiq">#REF!</definedName>
    <definedName name="dateMoney" localSheetId="9">#REF!</definedName>
    <definedName name="dateMoney" localSheetId="2">#REF!</definedName>
    <definedName name="dateMoney" localSheetId="5">#REF!</definedName>
    <definedName name="dateMoney">#REF!</definedName>
    <definedName name="dateprofit" localSheetId="5">[1]C!$A$9:$A$125</definedName>
    <definedName name="dateprofit">[2]C!$A$9:$A$125</definedName>
    <definedName name="dateRates" localSheetId="9">#REF!</definedName>
    <definedName name="dateRates" localSheetId="2">#REF!</definedName>
    <definedName name="dateRates" localSheetId="5">#REF!</definedName>
    <definedName name="dateRates">#REF!</definedName>
    <definedName name="dateRawQ" localSheetId="9">'[33]Raw Data'!#REF!</definedName>
    <definedName name="dateRawQ" localSheetId="2">'[33]Raw Data'!#REF!</definedName>
    <definedName name="dateRawQ" localSheetId="5">'[33]Raw Data'!#REF!</definedName>
    <definedName name="dateRawQ">'[33]Raw Data'!#REF!</definedName>
    <definedName name="dateReal" localSheetId="9">#REF!</definedName>
    <definedName name="dateReal" localSheetId="2">#REF!</definedName>
    <definedName name="dateReal" localSheetId="5">#REF!</definedName>
    <definedName name="dateReal">#REF!</definedName>
    <definedName name="dates" localSheetId="9">#REF!</definedName>
    <definedName name="dates" localSheetId="2">#REF!</definedName>
    <definedName name="dates" localSheetId="5">#REF!</definedName>
    <definedName name="dates">#REF!</definedName>
    <definedName name="dates_w" localSheetId="9">#REF!</definedName>
    <definedName name="dates_w" localSheetId="2">#REF!</definedName>
    <definedName name="dates_w" localSheetId="5">#REF!</definedName>
    <definedName name="dates_w">#REF!</definedName>
    <definedName name="dates1" localSheetId="9">#REF!</definedName>
    <definedName name="dates1" localSheetId="2">#REF!</definedName>
    <definedName name="dates1" localSheetId="5">#REF!</definedName>
    <definedName name="dates1">#REF!</definedName>
    <definedName name="dates2" localSheetId="9">#REF!</definedName>
    <definedName name="dates2" localSheetId="2">#REF!</definedName>
    <definedName name="dates2" localSheetId="5">#REF!</definedName>
    <definedName name="dates2">#REF!</definedName>
    <definedName name="datesb" localSheetId="5">[27]B!$B$20:$B$134</definedName>
    <definedName name="datesb">[28]B!$B$20:$B$134</definedName>
    <definedName name="datesc" localSheetId="9">#REF!</definedName>
    <definedName name="datesc" localSheetId="2">#REF!</definedName>
    <definedName name="datesc" localSheetId="5">#REF!</definedName>
    <definedName name="datesc">#REF!</definedName>
    <definedName name="datesd" localSheetId="9">#REF!</definedName>
    <definedName name="datesd" localSheetId="2">#REF!</definedName>
    <definedName name="datesd" localSheetId="5">#REF!</definedName>
    <definedName name="datesd">#REF!</definedName>
    <definedName name="DATESG" localSheetId="9">#REF!</definedName>
    <definedName name="DATESG" localSheetId="2">#REF!</definedName>
    <definedName name="DATESG" localSheetId="5">#REF!</definedName>
    <definedName name="DATESG">#REF!</definedName>
    <definedName name="datesm" localSheetId="9">#REF!</definedName>
    <definedName name="datesm" localSheetId="2">#REF!</definedName>
    <definedName name="datesm" localSheetId="5">#REF!</definedName>
    <definedName name="datesm">#REF!</definedName>
    <definedName name="datesq" localSheetId="9">#REF!</definedName>
    <definedName name="datesq" localSheetId="2">#REF!</definedName>
    <definedName name="datesq" localSheetId="5">#REF!</definedName>
    <definedName name="datesq">#REF!</definedName>
    <definedName name="datesr" localSheetId="9">#REF!</definedName>
    <definedName name="datesr" localSheetId="2">#REF!</definedName>
    <definedName name="datesr" localSheetId="5">#REF!</definedName>
    <definedName name="datesr">#REF!</definedName>
    <definedName name="datestran" localSheetId="5">[27]transfer!$A$9:$A$116</definedName>
    <definedName name="datestran">[28]transfer!$A$9:$A$116</definedName>
    <definedName name="datgdp" localSheetId="9">#REF!</definedName>
    <definedName name="datgdp" localSheetId="2">#REF!</definedName>
    <definedName name="datgdp" localSheetId="5">#REF!</definedName>
    <definedName name="datgdp">#REF!</definedName>
    <definedName name="datin1" localSheetId="5">[1]REER!$B$9:$B$119</definedName>
    <definedName name="datin1">[2]REER!$B$9:$B$119</definedName>
    <definedName name="datin2" localSheetId="5">[1]REER!$B$144:$B$253</definedName>
    <definedName name="datin2">[2]REER!$B$144:$B$253</definedName>
    <definedName name="datq" localSheetId="9">#REF!</definedName>
    <definedName name="datq" localSheetId="2">#REF!</definedName>
    <definedName name="datq" localSheetId="5">#REF!</definedName>
    <definedName name="datq">#REF!</definedName>
    <definedName name="datq1" localSheetId="9">#REF!</definedName>
    <definedName name="datq1" localSheetId="2">#REF!</definedName>
    <definedName name="datq1" localSheetId="5">#REF!</definedName>
    <definedName name="datq1">#REF!</definedName>
    <definedName name="datq2" localSheetId="9">#REF!</definedName>
    <definedName name="datq2" localSheetId="2">#REF!</definedName>
    <definedName name="datq2" localSheetId="5">#REF!</definedName>
    <definedName name="datq2">#REF!</definedName>
    <definedName name="datreer" localSheetId="5">[1]REER!$B$144:$B$258</definedName>
    <definedName name="datreer">[2]REER!$B$144:$B$258</definedName>
    <definedName name="datt" localSheetId="9">#REF!</definedName>
    <definedName name="datt" localSheetId="2">#REF!</definedName>
    <definedName name="datt" localSheetId="5">#REF!</definedName>
    <definedName name="datt">#REF!</definedName>
    <definedName name="DBproj">#N/A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3" hidden="1">{"Riqfin97",#N/A,FALSE,"Tran";"Riqfinpro",#N/A,FALSE,"Tran"}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3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hidden="1">{"Riqfin97",#N/A,FALSE,"Tran";"Riqfinpro",#N/A,FALSE,"Tran"}</definedName>
    <definedName name="debt" localSheetId="9">#REF!</definedName>
    <definedName name="debt" localSheetId="2">#REF!</definedName>
    <definedName name="debt" localSheetId="5">#REF!</definedName>
    <definedName name="debt">#REF!</definedName>
    <definedName name="DEBT1" localSheetId="9">#REF!</definedName>
    <definedName name="DEBT1" localSheetId="2">#REF!</definedName>
    <definedName name="DEBT1" localSheetId="5">#REF!</definedName>
    <definedName name="DEBT1">#REF!</definedName>
    <definedName name="DEBT10" localSheetId="9">#REF!</definedName>
    <definedName name="DEBT10" localSheetId="2">#REF!</definedName>
    <definedName name="DEBT10" localSheetId="5">#REF!</definedName>
    <definedName name="DEBT10">#REF!</definedName>
    <definedName name="DEBT11" localSheetId="9">#REF!</definedName>
    <definedName name="DEBT11" localSheetId="2">#REF!</definedName>
    <definedName name="DEBT11" localSheetId="5">#REF!</definedName>
    <definedName name="DEBT11">#REF!</definedName>
    <definedName name="DEBT12" localSheetId="9">#REF!</definedName>
    <definedName name="DEBT12" localSheetId="2">#REF!</definedName>
    <definedName name="DEBT12" localSheetId="5">#REF!</definedName>
    <definedName name="DEBT12">#REF!</definedName>
    <definedName name="DEBT13" localSheetId="9">#REF!</definedName>
    <definedName name="DEBT13" localSheetId="2">#REF!</definedName>
    <definedName name="DEBT13" localSheetId="5">#REF!</definedName>
    <definedName name="DEBT13">#REF!</definedName>
    <definedName name="DEBT14" localSheetId="9">#REF!</definedName>
    <definedName name="DEBT14" localSheetId="2">#REF!</definedName>
    <definedName name="DEBT14" localSheetId="5">#REF!</definedName>
    <definedName name="DEBT14">#REF!</definedName>
    <definedName name="DEBT15" localSheetId="9">#REF!</definedName>
    <definedName name="DEBT15" localSheetId="2">#REF!</definedName>
    <definedName name="DEBT15" localSheetId="5">#REF!</definedName>
    <definedName name="DEBT15">#REF!</definedName>
    <definedName name="DEBT16" localSheetId="9">#REF!</definedName>
    <definedName name="DEBT16" localSheetId="2">#REF!</definedName>
    <definedName name="DEBT16" localSheetId="5">#REF!</definedName>
    <definedName name="DEBT16">#REF!</definedName>
    <definedName name="DEBT1B" localSheetId="9">#REF!</definedName>
    <definedName name="DEBT1B" localSheetId="2">#REF!</definedName>
    <definedName name="DEBT1B" localSheetId="5">#REF!</definedName>
    <definedName name="DEBT1B">#REF!</definedName>
    <definedName name="DEBT2" localSheetId="9">#REF!</definedName>
    <definedName name="DEBT2" localSheetId="2">#REF!</definedName>
    <definedName name="DEBT2" localSheetId="5">#REF!</definedName>
    <definedName name="DEBT2">#REF!</definedName>
    <definedName name="DEBT2B" localSheetId="9">#REF!</definedName>
    <definedName name="DEBT2B" localSheetId="2">#REF!</definedName>
    <definedName name="DEBT2B" localSheetId="5">#REF!</definedName>
    <definedName name="DEBT2B">#REF!</definedName>
    <definedName name="DEBT3" localSheetId="9">#REF!</definedName>
    <definedName name="DEBT3" localSheetId="2">#REF!</definedName>
    <definedName name="DEBT3" localSheetId="5">#REF!</definedName>
    <definedName name="DEBT3">#REF!</definedName>
    <definedName name="DEBT4" localSheetId="9">#REF!</definedName>
    <definedName name="DEBT4" localSheetId="2">#REF!</definedName>
    <definedName name="DEBT4" localSheetId="5">#REF!</definedName>
    <definedName name="DEBT4">#REF!</definedName>
    <definedName name="DEBT5" localSheetId="9">#REF!</definedName>
    <definedName name="DEBT5" localSheetId="2">#REF!</definedName>
    <definedName name="DEBT5" localSheetId="5">#REF!</definedName>
    <definedName name="DEBT5">#REF!</definedName>
    <definedName name="DEBT6" localSheetId="9">#REF!</definedName>
    <definedName name="DEBT6" localSheetId="2">#REF!</definedName>
    <definedName name="DEBT6" localSheetId="5">#REF!</definedName>
    <definedName name="DEBT6">#REF!</definedName>
    <definedName name="DEBT7" localSheetId="9">#REF!</definedName>
    <definedName name="DEBT7" localSheetId="2">#REF!</definedName>
    <definedName name="DEBT7" localSheetId="5">#REF!</definedName>
    <definedName name="DEBT7">#REF!</definedName>
    <definedName name="DEBT8" localSheetId="9">#REF!</definedName>
    <definedName name="DEBT8" localSheetId="2">#REF!</definedName>
    <definedName name="DEBT8" localSheetId="5">#REF!</definedName>
    <definedName name="DEBT8">#REF!</definedName>
    <definedName name="DEBT9" localSheetId="9">#REF!</definedName>
    <definedName name="DEBT9" localSheetId="2">#REF!</definedName>
    <definedName name="DEBT9" localSheetId="5">#REF!</definedName>
    <definedName name="DEBT9">#REF!</definedName>
    <definedName name="debtproj" localSheetId="9">#REF!</definedName>
    <definedName name="debtproj" localSheetId="2">#REF!</definedName>
    <definedName name="debtproj" localSheetId="5">#REF!</definedName>
    <definedName name="debtproj">#REF!</definedName>
    <definedName name="DEFLATORS" localSheetId="9">#REF!</definedName>
    <definedName name="DEFLATORS" localSheetId="2">#REF!</definedName>
    <definedName name="DEFLATORS" localSheetId="5">#REF!</definedName>
    <definedName name="DEFLATORS">#REF!</definedName>
    <definedName name="degresivita" localSheetId="9">#REF!</definedName>
    <definedName name="degresivita" localSheetId="2">#REF!</definedName>
    <definedName name="degresivita" localSheetId="5">[26]Graf14_Graf15!#REF!</definedName>
    <definedName name="degresivita">#REF!</definedName>
    <definedName name="degresivita_2" localSheetId="9">#REF!</definedName>
    <definedName name="degresivita_2" localSheetId="2">#REF!</definedName>
    <definedName name="degresivita_2" localSheetId="5">[26]Graf14_Graf15!#REF!</definedName>
    <definedName name="degresivita_2">#REF!</definedName>
    <definedName name="deleteme1" localSheetId="9" hidden="1">#REF!</definedName>
    <definedName name="deleteme1" localSheetId="2" hidden="1">#REF!</definedName>
    <definedName name="deleteme1" localSheetId="5" hidden="1">#REF!</definedName>
    <definedName name="deleteme1" hidden="1">#REF!</definedName>
    <definedName name="deleteme3" localSheetId="9" hidden="1">#REF!</definedName>
    <definedName name="deleteme3" localSheetId="2" hidden="1">#REF!</definedName>
    <definedName name="deleteme3" localSheetId="5" hidden="1">#REF!</definedName>
    <definedName name="deleteme3" hidden="1">#REF!</definedName>
    <definedName name="Department" localSheetId="9">[34]REER!#REF!</definedName>
    <definedName name="Department" localSheetId="2">[34]REER!#REF!</definedName>
    <definedName name="Department" localSheetId="5">[35]REER!#REF!</definedName>
    <definedName name="Department">[34]REER!#REF!</definedName>
    <definedName name="DF_GRID_3" localSheetId="8">Počet klientov-[36]PR!$B$17:$H$19</definedName>
    <definedName name="DF_GRID_3" localSheetId="9">Počet klientov-[36]PR!$B$17:$H$19</definedName>
    <definedName name="DF_GRID_3" localSheetId="2">Počet klientov-[36]PR!$B$17:$H$19</definedName>
    <definedName name="DF_GRID_3" localSheetId="3">Počet klientov-[36]PR!$B$17:$H$19</definedName>
    <definedName name="DF_GRID_3" localSheetId="4">Počet klientov-[36]PR!$B$17:$H$19</definedName>
    <definedName name="DF_GRID_3" localSheetId="5">Počet klientov-[36]PR!$B$17:$H$19</definedName>
    <definedName name="DF_GRID_3">Počet klientov-[36]PR!$B$17:$H$19</definedName>
    <definedName name="DF_GRID_4" localSheetId="9">#REF!</definedName>
    <definedName name="DF_GRID_4" localSheetId="2">#REF!</definedName>
    <definedName name="DF_GRID_4" localSheetId="5">#REF!</definedName>
    <definedName name="DF_GRID_4">#REF!</definedName>
    <definedName name="DF_GRID_5" localSheetId="9">#REF!</definedName>
    <definedName name="DF_GRID_5" localSheetId="2">#REF!</definedName>
    <definedName name="DF_GRID_5" localSheetId="5">#REF!</definedName>
    <definedName name="DF_GRID_5">#REF!</definedName>
    <definedName name="DF_GRID_6" localSheetId="9">#REF!</definedName>
    <definedName name="DF_GRID_6" localSheetId="2">#REF!</definedName>
    <definedName name="DF_GRID_6" localSheetId="5">#REF!</definedName>
    <definedName name="DF_GRID_6">#REF!</definedName>
    <definedName name="DF_GRID_7" localSheetId="8">Počet klientov-#REF!</definedName>
    <definedName name="DF_GRID_7" localSheetId="9">Počet klientov-#REF!</definedName>
    <definedName name="DF_GRID_7" localSheetId="2">Počet klientov-#REF!</definedName>
    <definedName name="DF_GRID_7" localSheetId="3">Počet klientov-#REF!</definedName>
    <definedName name="DF_GRID_7" localSheetId="4">Počet klientov-#REF!</definedName>
    <definedName name="DF_GRID_7" localSheetId="5">Počet klientov-#REF!</definedName>
    <definedName name="DF_GRID_7">Počet klientov-#REF!</definedName>
    <definedName name="DGproj">#N/A</definedName>
    <definedName name="DLX1.USE">[37]Haver!$A$2:$N$8</definedName>
    <definedName name="DOC" localSheetId="9">#REF!</definedName>
    <definedName name="DOC" localSheetId="2">#REF!</definedName>
    <definedName name="DOC" localSheetId="5">#REF!</definedName>
    <definedName name="DOC">#REF!</definedName>
    <definedName name="dp">[38]DP!$A$1:$E$65536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3" hidden="1">{"Riqfin97",#N/A,FALSE,"Tran";"Riqfinpro",#N/A,FALSE,"Tran"}</definedName>
    <definedName name="dsfsdds" localSheetId="4" hidden="1">{"Riqfin97",#N/A,FALSE,"Tran";"Riqfinpro",#N/A,FALSE,"Tran"}</definedName>
    <definedName name="dsfsdds" localSheetId="5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9">#REF!</definedName>
    <definedName name="e12db" localSheetId="2">#REF!</definedName>
    <definedName name="e12db" localSheetId="5">#REF!</definedName>
    <definedName name="e12db">#REF!</definedName>
    <definedName name="e9db">[39]e9!$A$1:$V$49</definedName>
    <definedName name="EDNA">#N/A</definedName>
    <definedName name="edr" localSheetId="8" hidden="1">{"'előző év december'!$A$2:$CP$214"}</definedName>
    <definedName name="edr" localSheetId="9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DSSDESCRIPTOR" localSheetId="9">#REF!</definedName>
    <definedName name="EDSSDESCRIPTOR" localSheetId="2">#REF!</definedName>
    <definedName name="EDSSDESCRIPTOR" localSheetId="5">#REF!</definedName>
    <definedName name="EDSSDESCRIPTOR">#REF!</definedName>
    <definedName name="EDSSFILE" localSheetId="9">#REF!</definedName>
    <definedName name="EDSSFILE" localSheetId="2">#REF!</definedName>
    <definedName name="EDSSFILE" localSheetId="5">#REF!</definedName>
    <definedName name="EDSSFILE">#REF!</definedName>
    <definedName name="EDSSNAME" localSheetId="9">#REF!</definedName>
    <definedName name="EDSSNAME" localSheetId="2">#REF!</definedName>
    <definedName name="EDSSNAME" localSheetId="5">#REF!</definedName>
    <definedName name="EDSSNAME">#REF!</definedName>
    <definedName name="EDSSTIME" localSheetId="9">#REF!</definedName>
    <definedName name="EDSSTIME" localSheetId="2">#REF!</definedName>
    <definedName name="EDSSTIME" localSheetId="5">#REF!</definedName>
    <definedName name="EDSSTIME">#REF!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3" hidden="1">{"Tab1",#N/A,FALSE,"P";"Tab2",#N/A,FALSE,"P"}</definedName>
    <definedName name="ee" localSheetId="4" hidden="1">{"Tab1",#N/A,FALSE,"P";"Tab2",#N/A,FALSE,"P"}</definedName>
    <definedName name="ee" localSheetId="5" hidden="1">{"Tab1",#N/A,FALSE,"P";"Tab2",#N/A,FALSE,"P"}</definedName>
    <definedName name="ee" hidden="1">{"Tab1",#N/A,FALSE,"P";"Tab2",#N/A,FALSE,"P"}</definedName>
    <definedName name="EECB" localSheetId="9">#REF!</definedName>
    <definedName name="EECB" localSheetId="2">#REF!</definedName>
    <definedName name="EECB" localSheetId="5">#REF!</definedName>
    <definedName name="EECB">#REF!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3" hidden="1">{"Tab1",#N/A,FALSE,"P";"Tab2",#N/A,FALSE,"P"}</definedName>
    <definedName name="eedx" localSheetId="4" hidden="1">{"Tab1",#N/A,FALSE,"P";"Tab2",#N/A,FALSE,"P"}</definedName>
    <definedName name="eedx" localSheetId="5" hidden="1">{"Tab1",#N/A,FALSE,"P";"Tab2",#N/A,FALSE,"P"}</definedName>
    <definedName name="eedx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3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hidden="1">{"Tab1",#N/A,FALSE,"P";"Tab2",#N/A,FALSE,"P"}</definedName>
    <definedName name="EISCODE" localSheetId="9">#REF!</definedName>
    <definedName name="EISCODE" localSheetId="2">#REF!</definedName>
    <definedName name="EISCODE" localSheetId="5">#REF!</definedName>
    <definedName name="EISCODE">#REF!</definedName>
    <definedName name="elect" localSheetId="9">#REF!</definedName>
    <definedName name="elect" localSheetId="2">#REF!</definedName>
    <definedName name="elect" localSheetId="5">#REF!</definedName>
    <definedName name="elect">#REF!</definedName>
    <definedName name="Emerging_HTML_AREA" localSheetId="9">#REF!</definedName>
    <definedName name="Emerging_HTML_AREA" localSheetId="2">#REF!</definedName>
    <definedName name="Emerging_HTML_AREA" localSheetId="5">#REF!</definedName>
    <definedName name="Emerging_HTML_AREA">#REF!</definedName>
    <definedName name="EMETEL" localSheetId="9">#REF!</definedName>
    <definedName name="EMETEL" localSheetId="2">#REF!</definedName>
    <definedName name="EMETEL" localSheetId="5">#REF!</definedName>
    <definedName name="EMETEL">#REF!</definedName>
    <definedName name="ENDA">#N/A</definedName>
    <definedName name="equal_TLC" localSheetId="9">#REF!</definedName>
    <definedName name="equal_TLC" localSheetId="2">#REF!</definedName>
    <definedName name="equal_TLC" localSheetId="5">[26]Graf14_Graf15!#REF!</definedName>
    <definedName name="equal_TLC">#REF!</definedName>
    <definedName name="ert" localSheetId="8" hidden="1">{"'előző év december'!$A$2:$CP$214"}</definedName>
    <definedName name="ert" localSheetId="9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ExitWRS">[40]Main!$AB$25</definedName>
    <definedName name="f" localSheetId="8" hidden="1">{"'előző év december'!$A$2:$CP$214"}</definedName>
    <definedName name="f" localSheetId="9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3" hidden="1">{"Tab1",#N/A,FALSE,"P";"Tab2",#N/A,FALSE,"P"}</definedName>
    <definedName name="ff" localSheetId="4" hidden="1">{"Tab1",#N/A,FALSE,"P";"Tab2",#N/A,FALSE,"P"}</definedName>
    <definedName name="ff" localSheetId="5" hidden="1">{"Tab1",#N/A,FALSE,"P";"Tab2",#N/A,FALSE,"P"}</definedName>
    <definedName name="ff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3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hidden="1">{"Tab1",#N/A,FALSE,"P";"Tab2",#N/A,FALSE,"P"}</definedName>
    <definedName name="ffg" localSheetId="8" hidden="1">{"'előző év december'!$A$2:$CP$214"}</definedName>
    <definedName name="ffg" localSheetId="9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ig8.2a" localSheetId="9">#REF!</definedName>
    <definedName name="Fig8.2a" localSheetId="2">#REF!</definedName>
    <definedName name="Fig8.2a" localSheetId="5">#REF!</definedName>
    <definedName name="Fig8.2a">#REF!</definedName>
    <definedName name="fill" localSheetId="5" hidden="1">'[41]Macroframework-Ver.1'!$A$1:$A$267</definedName>
    <definedName name="fill" hidden="1">'[42]Macroframework-Ver.1'!$A$1:$A$267</definedName>
    <definedName name="finan" localSheetId="9">#REF!</definedName>
    <definedName name="finan" localSheetId="2">#REF!</definedName>
    <definedName name="finan" localSheetId="5">#REF!</definedName>
    <definedName name="finan">#REF!</definedName>
    <definedName name="finan1" localSheetId="9">#REF!</definedName>
    <definedName name="finan1" localSheetId="2">#REF!</definedName>
    <definedName name="finan1" localSheetId="5">#REF!</definedName>
    <definedName name="finan1">#REF!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3" hidden="1">{"Tab1",#N/A,FALSE,"P";"Tab2",#N/A,FALSE,"P"}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hidden="1">{"Tab1",#N/A,FALSE,"P";"Tab2",#N/A,FALSE,"P"}</definedName>
    <definedName name="FISUM" localSheetId="9">#REF!</definedName>
    <definedName name="FISUM" localSheetId="2">#REF!</definedName>
    <definedName name="FISUM" localSheetId="5">#REF!</definedName>
    <definedName name="FISUM">#REF!</definedName>
    <definedName name="FLOPEC" localSheetId="9">#REF!</definedName>
    <definedName name="FLOPEC" localSheetId="2">#REF!</definedName>
    <definedName name="FLOPEC" localSheetId="5">#REF!</definedName>
    <definedName name="FLOPEC">#REF!</definedName>
    <definedName name="FMB" localSheetId="9">#REF!</definedName>
    <definedName name="FMB" localSheetId="2">#REF!</definedName>
    <definedName name="FMB" localSheetId="5">#REF!</definedName>
    <definedName name="FMB">#REF!</definedName>
    <definedName name="FODESEC" localSheetId="9">#REF!</definedName>
    <definedName name="FODESEC" localSheetId="2">#REF!</definedName>
    <definedName name="FODESEC" localSheetId="5">#REF!</definedName>
    <definedName name="FODESEC">#REF!</definedName>
    <definedName name="FOREXPORT" localSheetId="5">[1]H!$A$2:$F$86</definedName>
    <definedName name="FOREXPORT">[2]H!$A$2:$F$86</definedName>
    <definedName name="frt" localSheetId="8" hidden="1">{"'előző év december'!$A$2:$CP$214"}</definedName>
    <definedName name="frt" localSheetId="9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UNDOBL" localSheetId="9">#REF!</definedName>
    <definedName name="FUNDOBL" localSheetId="2">#REF!</definedName>
    <definedName name="FUNDOBL" localSheetId="5">#REF!</definedName>
    <definedName name="FUNDOBL">#REF!</definedName>
    <definedName name="FUNDOBLB" localSheetId="9">#REF!</definedName>
    <definedName name="FUNDOBLB" localSheetId="2">#REF!</definedName>
    <definedName name="FUNDOBLB" localSheetId="5">#REF!</definedName>
    <definedName name="FUNDOBLB">#REF!</definedName>
    <definedName name="g" localSheetId="9">#REF!</definedName>
    <definedName name="g" localSheetId="2">#REF!</definedName>
    <definedName name="g" localSheetId="5">#REF!</definedName>
    <definedName name="g">#REF!</definedName>
    <definedName name="GCB" localSheetId="9">#REF!</definedName>
    <definedName name="GCB" localSheetId="2">#REF!</definedName>
    <definedName name="GCB" localSheetId="5">#REF!</definedName>
    <definedName name="GCB">#REF!</definedName>
    <definedName name="GCB_NGDP">#N/A</definedName>
    <definedName name="GCEI" localSheetId="9">#REF!</definedName>
    <definedName name="GCEI" localSheetId="2">#REF!</definedName>
    <definedName name="GCEI" localSheetId="5">#REF!</definedName>
    <definedName name="GCEI">#REF!</definedName>
    <definedName name="GCENL" localSheetId="9">#REF!</definedName>
    <definedName name="GCENL" localSheetId="2">#REF!</definedName>
    <definedName name="GCENL" localSheetId="5">#REF!</definedName>
    <definedName name="GCENL">#REF!</definedName>
    <definedName name="GCND" localSheetId="9">#REF!</definedName>
    <definedName name="GCND" localSheetId="2">#REF!</definedName>
    <definedName name="GCND" localSheetId="5">#REF!</definedName>
    <definedName name="GCND">#REF!</definedName>
    <definedName name="GCND_NGDP" localSheetId="9">#REF!</definedName>
    <definedName name="GCND_NGDP" localSheetId="2">#REF!</definedName>
    <definedName name="GCND_NGDP" localSheetId="5">#REF!</definedName>
    <definedName name="GCND_NGDP">#REF!</definedName>
    <definedName name="GCRG" localSheetId="9">#REF!</definedName>
    <definedName name="GCRG" localSheetId="2">#REF!</definedName>
    <definedName name="GCRG" localSheetId="5">#REF!</definedName>
    <definedName name="GCRG">#REF!</definedName>
    <definedName name="ggb" localSheetId="5">'[43]budget-G'!$A$1:$W$109</definedName>
    <definedName name="ggb">'[44]budget-G'!$A$1:$W$109</definedName>
    <definedName name="GGB_NGDP">#N/A</definedName>
    <definedName name="ggbeu" localSheetId="9">#REF!</definedName>
    <definedName name="ggbeu" localSheetId="2">#REF!</definedName>
    <definedName name="ggbeu" localSheetId="5">#REF!</definedName>
    <definedName name="ggbeu">#REF!</definedName>
    <definedName name="ggblg" localSheetId="9">#REF!</definedName>
    <definedName name="ggblg" localSheetId="2">#REF!</definedName>
    <definedName name="ggblg" localSheetId="5">#REF!</definedName>
    <definedName name="ggblg">#REF!</definedName>
    <definedName name="ggbls" localSheetId="9">#REF!</definedName>
    <definedName name="ggbls" localSheetId="2">#REF!</definedName>
    <definedName name="ggbls" localSheetId="5">#REF!</definedName>
    <definedName name="ggbls">#REF!</definedName>
    <definedName name="ggbss" localSheetId="9">#REF!</definedName>
    <definedName name="ggbss" localSheetId="2">#REF!</definedName>
    <definedName name="ggbss" localSheetId="5">#REF!</definedName>
    <definedName name="ggbss">#REF!</definedName>
    <definedName name="gge" localSheetId="5">[43]Expenditures!$A$1:$AC$62</definedName>
    <definedName name="gge">[44]Expenditures!$A$1:$AC$62</definedName>
    <definedName name="GGED" localSheetId="9">#REF!</definedName>
    <definedName name="GGED" localSheetId="2">#REF!</definedName>
    <definedName name="GGED" localSheetId="5">#REF!</definedName>
    <definedName name="GGED">#REF!</definedName>
    <definedName name="GGEI" localSheetId="9">#REF!</definedName>
    <definedName name="GGEI" localSheetId="2">#REF!</definedName>
    <definedName name="GGEI" localSheetId="5">#REF!</definedName>
    <definedName name="GGEI">#REF!</definedName>
    <definedName name="GGENL" localSheetId="9">#REF!</definedName>
    <definedName name="GGENL" localSheetId="2">#REF!</definedName>
    <definedName name="GGENL" localSheetId="5">#REF!</definedName>
    <definedName name="GGENL">#REF!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3" hidden="1">{"Riqfin97",#N/A,FALSE,"Tran";"Riqfinpro",#N/A,FALSE,"Tran"}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hidden="1">{"Riqfin97",#N/A,FALSE,"Tran";"Riqfinpro",#N/A,FALSE,"Tran"}</definedName>
    <definedName name="ggggg" localSheetId="9" hidden="1">'[45]J(Priv.Cap)'!#REF!</definedName>
    <definedName name="ggggg" localSheetId="2" hidden="1">'[45]J(Priv.Cap)'!#REF!</definedName>
    <definedName name="ggggg" localSheetId="5" hidden="1">'[45]J(Priv.Cap)'!#REF!</definedName>
    <definedName name="ggggg" hidden="1">'[45]J(Priv.Cap)'!#REF!</definedName>
    <definedName name="ggggggg" localSheetId="5">#N/A</definedName>
    <definedName name="ggggggg">[20]!ggggggg</definedName>
    <definedName name="GGND" localSheetId="9">#REF!</definedName>
    <definedName name="GGND" localSheetId="2">#REF!</definedName>
    <definedName name="GGND" localSheetId="5">#REF!</definedName>
    <definedName name="GGND">#REF!</definedName>
    <definedName name="ggr" localSheetId="5">[43]Revenues!$A$1:$AD$58</definedName>
    <definedName name="ggr">[44]Revenues!$A$1:$AD$58</definedName>
    <definedName name="GGRG" localSheetId="9">#REF!</definedName>
    <definedName name="GGRG" localSheetId="2">#REF!</definedName>
    <definedName name="GGRG" localSheetId="5">#REF!</definedName>
    <definedName name="GGRG">#REF!</definedName>
    <definedName name="gh" localSheetId="8" hidden="1">{"'előző év december'!$A$2:$CP$214"}</definedName>
    <definedName name="gh" localSheetId="9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Pee_2" localSheetId="9">#REF!</definedName>
    <definedName name="GPee_2" localSheetId="2">#REF!</definedName>
    <definedName name="GPee_2" localSheetId="5">[26]Graf14_Graf15!#REF!</definedName>
    <definedName name="GPee_2">#REF!</definedName>
    <definedName name="GPer_2" localSheetId="9">#REF!</definedName>
    <definedName name="GPer_2" localSheetId="2">#REF!</definedName>
    <definedName name="GPer_2" localSheetId="5">[26]Graf14_Graf15!#REF!</definedName>
    <definedName name="GPer_2">#REF!</definedName>
    <definedName name="graf_deficit" localSheetId="9">#REF!</definedName>
    <definedName name="graf_deficit" localSheetId="2">#REF!</definedName>
    <definedName name="graf_deficit" localSheetId="5">#REF!</definedName>
    <definedName name="graf_deficit">#REF!</definedName>
    <definedName name="graf_dlh" localSheetId="9">#REF!</definedName>
    <definedName name="graf_dlh" localSheetId="2">#REF!</definedName>
    <definedName name="graf_dlh" localSheetId="5">#REF!</definedName>
    <definedName name="graf_dlh">#REF!</definedName>
    <definedName name="hgf" localSheetId="8" hidden="1">{"'előző év december'!$A$2:$CP$214"}</definedName>
    <definedName name="hgf" localSheetId="9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localSheetId="4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9" hidden="1">'[46]J(Priv.Cap)'!#REF!</definedName>
    <definedName name="hhh" localSheetId="2" hidden="1">'[46]J(Priv.Cap)'!#REF!</definedName>
    <definedName name="hhh" localSheetId="5" hidden="1">'[46]J(Priv.Cap)'!#REF!</definedName>
    <definedName name="hhh" hidden="1">'[46]J(Priv.Cap)'!#REF!</definedName>
    <definedName name="hhhhhhh" localSheetId="5">#N/A</definedName>
    <definedName name="hhhhhhh">[20]!hhhhhhh</definedName>
    <definedName name="HTML_CodePage" hidden="1">1252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localSheetId="4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9">#REF!</definedName>
    <definedName name="CHART" localSheetId="2">#REF!</definedName>
    <definedName name="CHART" localSheetId="5">#REF!</definedName>
    <definedName name="CHART">#REF!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HILE" localSheetId="9">#REF!</definedName>
    <definedName name="CHILE" localSheetId="2">#REF!</definedName>
    <definedName name="CHILE" localSheetId="5">#REF!</definedName>
    <definedName name="CHILE">#REF!</definedName>
    <definedName name="CHK" localSheetId="9">#REF!</definedName>
    <definedName name="CHK" localSheetId="2">#REF!</definedName>
    <definedName name="CHK" localSheetId="5">#REF!</definedName>
    <definedName name="CHK">#REF!</definedName>
    <definedName name="i" localSheetId="9">#REF!</definedName>
    <definedName name="i" localSheetId="2">#REF!</definedName>
    <definedName name="i" localSheetId="5">#REF!</definedName>
    <definedName name="i">#REF!</definedName>
    <definedName name="IESS" localSheetId="9">#REF!</definedName>
    <definedName name="IESS" localSheetId="2">#REF!</definedName>
    <definedName name="IESS" localSheetId="5">#REF!</definedName>
    <definedName name="IESS">#REF!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3" hidden="1">{"Tab1",#N/A,FALSE,"P";"Tab2",#N/A,FALSE,"P"}</definedName>
    <definedName name="ii" localSheetId="4" hidden="1">{"Tab1",#N/A,FALSE,"P";"Tab2",#N/A,FALSE,"P"}</definedName>
    <definedName name="ii" localSheetId="5" hidden="1">{"Tab1",#N/A,FALSE,"P";"Tab2",#N/A,FALSE,"P"}</definedName>
    <definedName name="ii" hidden="1">{"Tab1",#N/A,FALSE,"P";"Tab2",#N/A,FALSE,"P"}</definedName>
    <definedName name="II_pilier_2" localSheetId="9">#REF!</definedName>
    <definedName name="II_pilier_2" localSheetId="2">#REF!</definedName>
    <definedName name="II_pilier_2" localSheetId="5">[26]Graf14_Graf15!#REF!</definedName>
    <definedName name="II_pilier_2">#REF!</definedName>
    <definedName name="II_pillar_figure" localSheetId="9">#REF!</definedName>
    <definedName name="II_pillar_figure" localSheetId="2">#REF!</definedName>
    <definedName name="II_pillar_figure" localSheetId="5">[26]Graf14_Graf15!#REF!</definedName>
    <definedName name="II_pillar_figure">#REF!</definedName>
    <definedName name="ima" localSheetId="9">#REF!</definedName>
    <definedName name="ima" localSheetId="2">#REF!</definedName>
    <definedName name="ima" localSheetId="5">#REF!</definedName>
    <definedName name="ima">#REF!</definedName>
    <definedName name="IN1_" localSheetId="9">#REF!</definedName>
    <definedName name="IN1_" localSheetId="2">#REF!</definedName>
    <definedName name="IN1_" localSheetId="5">#REF!</definedName>
    <definedName name="IN1_">#REF!</definedName>
    <definedName name="IN2_" localSheetId="9">#REF!</definedName>
    <definedName name="IN2_" localSheetId="2">#REF!</definedName>
    <definedName name="IN2_" localSheetId="5">#REF!</definedName>
    <definedName name="IN2_">#REF!</definedName>
    <definedName name="INB" localSheetId="5">[27]B!$K$6:$T$6</definedName>
    <definedName name="INB">[28]B!$K$6:$T$6</definedName>
    <definedName name="INC" localSheetId="5">[27]C!$H$6:$I$6</definedName>
    <definedName name="INC">[28]C!$H$6:$I$6</definedName>
    <definedName name="ind" localSheetId="9">#REF!</definedName>
    <definedName name="ind" localSheetId="2">#REF!</definedName>
    <definedName name="ind" localSheetId="5">#REF!</definedName>
    <definedName name="ind">#REF!</definedName>
    <definedName name="INECEL" localSheetId="9">#REF!</definedName>
    <definedName name="INECEL" localSheetId="2">#REF!</definedName>
    <definedName name="INECEL" localSheetId="5">#REF!</definedName>
    <definedName name="INECEL">#REF!</definedName>
    <definedName name="inflation" localSheetId="9" hidden="1">[47]TAB34!#REF!</definedName>
    <definedName name="inflation" localSheetId="2" hidden="1">[47]TAB34!#REF!</definedName>
    <definedName name="inflation" localSheetId="5" hidden="1">[48]TAB34!#REF!</definedName>
    <definedName name="inflation" hidden="1">[47]TAB34!#REF!</definedName>
    <definedName name="INPUT_2" localSheetId="9">[9]Input!#REF!</definedName>
    <definedName name="INPUT_2" localSheetId="2">[9]Input!#REF!</definedName>
    <definedName name="INPUT_2" localSheetId="5">[9]Input!#REF!</definedName>
    <definedName name="INPUT_2">[9]Input!#REF!</definedName>
    <definedName name="INPUT_4" localSheetId="9">[9]Input!#REF!</definedName>
    <definedName name="INPUT_4" localSheetId="2">[9]Input!#REF!</definedName>
    <definedName name="INPUT_4" localSheetId="5">[9]Input!#REF!</definedName>
    <definedName name="INPUT_4">[9]Input!#REF!</definedName>
    <definedName name="IPee_2" localSheetId="9">#REF!</definedName>
    <definedName name="IPee_2" localSheetId="2">#REF!</definedName>
    <definedName name="IPee_2" localSheetId="5">[26]Graf14_Graf15!#REF!</definedName>
    <definedName name="IPee_2">#REF!</definedName>
    <definedName name="IPer_2" localSheetId="9">#REF!</definedName>
    <definedName name="IPer_2" localSheetId="2">#REF!</definedName>
    <definedName name="IPer_2" localSheetId="5">[26]Graf14_Graf15!#REF!</definedName>
    <definedName name="IPer_2">#REF!</definedName>
    <definedName name="IT" localSheetId="9">#REF!</definedName>
    <definedName name="IT" localSheetId="2">#REF!</definedName>
    <definedName name="IT" localSheetId="5">[26]Graf14_Graf15!#REF!</definedName>
    <definedName name="IT">#REF!</definedName>
    <definedName name="IT_2" localSheetId="9">#REF!</definedName>
    <definedName name="IT_2" localSheetId="2">#REF!</definedName>
    <definedName name="IT_2" localSheetId="5">[26]Graf14_Graf15!#REF!</definedName>
    <definedName name="IT_2">#REF!</definedName>
    <definedName name="IT_2_bracket_2" localSheetId="9">#REF!</definedName>
    <definedName name="IT_2_bracket_2" localSheetId="2">#REF!</definedName>
    <definedName name="IT_2_bracket_2" localSheetId="5">[26]Graf14_Graf15!#REF!</definedName>
    <definedName name="IT_2_bracket_2">#REF!</definedName>
    <definedName name="jhgf" localSheetId="8" hidden="1">{"MONA",#N/A,FALSE,"S"}</definedName>
    <definedName name="jhgf" localSheetId="9" hidden="1">{"MONA",#N/A,FALSE,"S"}</definedName>
    <definedName name="jhgf" localSheetId="3" hidden="1">{"MONA",#N/A,FALSE,"S"}</definedName>
    <definedName name="jhgf" localSheetId="4" hidden="1">{"MONA",#N/A,FALSE,"S"}</definedName>
    <definedName name="jhgf" localSheetId="5" hidden="1">{"MONA",#N/A,FALSE,"S"}</definedName>
    <definedName name="jhgf" hidden="1">{"MONA",#N/A,FALSE,"S"}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3" hidden="1">{"Riqfin97",#N/A,FALSE,"Tran";"Riqfinpro",#N/A,FALSE,"Tran"}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hidden="1">{"Riqfin97",#N/A,FALSE,"Tran";"Riqfinpro",#N/A,FALSE,"Tran"}</definedName>
    <definedName name="jjj" localSheetId="9" hidden="1">[49]M!#REF!</definedName>
    <definedName name="jjj" localSheetId="2" hidden="1">[49]M!#REF!</definedName>
    <definedName name="jjj" localSheetId="5" hidden="1">[49]M!#REF!</definedName>
    <definedName name="jjj" hidden="1">[49]M!#REF!</definedName>
    <definedName name="jjjjjj" localSheetId="9" hidden="1">'[45]J(Priv.Cap)'!#REF!</definedName>
    <definedName name="jjjjjj" localSheetId="2" hidden="1">'[45]J(Priv.Cap)'!#REF!</definedName>
    <definedName name="jjjjjj" localSheetId="5" hidden="1">'[45]J(Priv.Cap)'!#REF!</definedName>
    <definedName name="jjjjjj" hidden="1">'[45]J(Priv.Cap)'!#REF!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localSheetId="4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3" hidden="1">{"Tab1",#N/A,FALSE,"P";"Tab2",#N/A,FALSE,"P"}</definedName>
    <definedName name="kk" localSheetId="4" hidden="1">{"Tab1",#N/A,FALSE,"P";"Tab2",#N/A,FALSE,"P"}</definedName>
    <definedName name="kk" localSheetId="5" hidden="1">{"Tab1",#N/A,FALSE,"P";"Tab2",#N/A,FALSE,"P"}</definedName>
    <definedName name="kk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3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hidden="1">{"Tab1",#N/A,FALSE,"P";"Tab2",#N/A,FALSE,"P"}</definedName>
    <definedName name="kkkk" localSheetId="9" hidden="1">[50]M!#REF!</definedName>
    <definedName name="kkkk" localSheetId="2" hidden="1">[50]M!#REF!</definedName>
    <definedName name="kkkk" localSheetId="5" hidden="1">[50]M!#REF!</definedName>
    <definedName name="kkkk" hidden="1">[50]M!#REF!</definedName>
    <definedName name="Konto" localSheetId="9">#REF!</definedName>
    <definedName name="Konto" localSheetId="2">#REF!</definedName>
    <definedName name="Konto" localSheetId="5">#REF!</definedName>
    <definedName name="Konto">#REF!</definedName>
    <definedName name="kumul1" localSheetId="9">#REF!</definedName>
    <definedName name="kumul1" localSheetId="2">#REF!</definedName>
    <definedName name="kumul1" localSheetId="5">#REF!</definedName>
    <definedName name="kumul1">#REF!</definedName>
    <definedName name="kumul2" localSheetId="9">#REF!</definedName>
    <definedName name="kumul2" localSheetId="2">#REF!</definedName>
    <definedName name="kumul2" localSheetId="5">#REF!</definedName>
    <definedName name="kumul2">#REF!</definedName>
    <definedName name="kvart1" localSheetId="9">#REF!</definedName>
    <definedName name="kvart1" localSheetId="2">#REF!</definedName>
    <definedName name="kvart1" localSheetId="5">#REF!</definedName>
    <definedName name="kvart1">#REF!</definedName>
    <definedName name="kvart2" localSheetId="9">#REF!</definedName>
    <definedName name="kvart2" localSheetId="2">#REF!</definedName>
    <definedName name="kvart2" localSheetId="5">#REF!</definedName>
    <definedName name="kvart2">#REF!</definedName>
    <definedName name="kvart3" localSheetId="9">#REF!</definedName>
    <definedName name="kvart3" localSheetId="2">#REF!</definedName>
    <definedName name="kvart3" localSheetId="5">#REF!</definedName>
    <definedName name="kvart3">#REF!</definedName>
    <definedName name="kvart4" localSheetId="9">#REF!</definedName>
    <definedName name="kvart4" localSheetId="2">#REF!</definedName>
    <definedName name="kvart4" localSheetId="5">#REF!</definedName>
    <definedName name="kvart4">#REF!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3" hidden="1">{"Tab1",#N/A,FALSE,"P";"Tab2",#N/A,FALSE,"P"}</definedName>
    <definedName name="ll" localSheetId="4" hidden="1">{"Tab1",#N/A,FALSE,"P";"Tab2",#N/A,FALSE,"P"}</definedName>
    <definedName name="ll" localSheetId="5" hidden="1">{"Tab1",#N/A,FALSE,"P";"Tab2",#N/A,FALSE,"P"}</definedName>
    <definedName name="ll" hidden="1">{"Tab1",#N/A,FALSE,"P";"Tab2",#N/A,FALSE,"P"}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3" hidden="1">{"Riqfin97",#N/A,FALSE,"Tran";"Riqfinpro",#N/A,FALSE,"Tran"}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hidden="1">{"Riqfin97",#N/A,FALSE,"Tran";"Riqfinpro",#N/A,FALSE,"Tran"}</definedName>
    <definedName name="llll" localSheetId="9" hidden="1">[49]M!#REF!</definedName>
    <definedName name="llll" localSheetId="2" hidden="1">[49]M!#REF!</definedName>
    <definedName name="llll" localSheetId="5" hidden="1">[51]M!#REF!</definedName>
    <definedName name="llll" hidden="1">[49]M!#REF!</definedName>
    <definedName name="ls">[38]LS!$A$1:$E$65536</definedName>
    <definedName name="LUR">#N/A</definedName>
    <definedName name="Malaysia" localSheetId="9">#REF!</definedName>
    <definedName name="Malaysia" localSheetId="2">#REF!</definedName>
    <definedName name="Malaysia" localSheetId="5">#REF!</definedName>
    <definedName name="Malaysia">#REF!</definedName>
    <definedName name="MCV">#N/A</definedName>
    <definedName name="MCV_B">#N/A</definedName>
    <definedName name="MCV_B1" localSheetId="9">'[24]WEO-BOP'!#REF!</definedName>
    <definedName name="MCV_B1" localSheetId="2">'[24]WEO-BOP'!#REF!</definedName>
    <definedName name="MCV_B1" localSheetId="5">'[24]WEO-BOP'!#REF!</definedName>
    <definedName name="MCV_B1">'[24]WEO-BOP'!#REF!</definedName>
    <definedName name="MCV_D">#N/A</definedName>
    <definedName name="MCV_N">#N/A</definedName>
    <definedName name="MCV_T">#N/A</definedName>
    <definedName name="MENORES" localSheetId="9">#REF!</definedName>
    <definedName name="MENORES" localSheetId="2">#REF!</definedName>
    <definedName name="MENORES" localSheetId="5">#REF!</definedName>
    <definedName name="MENORES">#REF!</definedName>
    <definedName name="mesec1" localSheetId="9">#REF!</definedName>
    <definedName name="mesec1" localSheetId="2">#REF!</definedName>
    <definedName name="mesec1" localSheetId="5">#REF!</definedName>
    <definedName name="mesec1">#REF!</definedName>
    <definedName name="mesec2" localSheetId="9">#REF!</definedName>
    <definedName name="mesec2" localSheetId="2">#REF!</definedName>
    <definedName name="mesec2" localSheetId="5">#REF!</definedName>
    <definedName name="mesec2">#REF!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3" hidden="1">{"Tab1",#N/A,FALSE,"P";"Tab2",#N/A,FALSE,"P"}</definedName>
    <definedName name="mf" localSheetId="4" hidden="1">{"Tab1",#N/A,FALSE,"P";"Tab2",#N/A,FALSE,"P"}</definedName>
    <definedName name="mf" localSheetId="5" hidden="1">{"Tab1",#N/A,FALSE,"P";"Tab2",#N/A,FALSE,"P"}</definedName>
    <definedName name="mf" hidden="1">{"Tab1",#N/A,FALSE,"P";"Tab2",#N/A,FALSE,"P"}</definedName>
    <definedName name="MFISCAL" localSheetId="9">'[11]Annual Raw Data'!#REF!</definedName>
    <definedName name="MFISCAL" localSheetId="2">'[11]Annual Raw Data'!#REF!</definedName>
    <definedName name="MFISCAL" localSheetId="5">'[11]Annual Raw Data'!#REF!</definedName>
    <definedName name="MFISCAL">'[11]Annual Raw Data'!#REF!</definedName>
    <definedName name="mflowsa" localSheetId="9">[19]!mflowsa</definedName>
    <definedName name="mflowsa" localSheetId="2">[19]!mflowsa</definedName>
    <definedName name="mflowsa">[19]!mflowsa</definedName>
    <definedName name="mflowsq" localSheetId="9">[19]!mflowsq</definedName>
    <definedName name="mflowsq" localSheetId="2">[19]!mflowsq</definedName>
    <definedName name="mflowsq">[19]!mflowsq</definedName>
    <definedName name="MICRO" localSheetId="9">#REF!</definedName>
    <definedName name="MICRO" localSheetId="2">#REF!</definedName>
    <definedName name="MICRO" localSheetId="5">#REF!</definedName>
    <definedName name="MICRO">#REF!</definedName>
    <definedName name="min_VZ" localSheetId="9">#REF!</definedName>
    <definedName name="min_VZ" localSheetId="2">#REF!</definedName>
    <definedName name="min_VZ" localSheetId="5">[26]Graf14_Graf15!#REF!</definedName>
    <definedName name="min_VZ">#REF!</definedName>
    <definedName name="MISC3" localSheetId="9">#REF!</definedName>
    <definedName name="MISC3" localSheetId="2">#REF!</definedName>
    <definedName name="MISC3" localSheetId="5">#REF!</definedName>
    <definedName name="MISC3">#REF!</definedName>
    <definedName name="MISC4" localSheetId="9">[9]OUTPUT!#REF!</definedName>
    <definedName name="MISC4" localSheetId="2">[9]OUTPUT!#REF!</definedName>
    <definedName name="MISC4" localSheetId="5">[9]OUTPUT!#REF!</definedName>
    <definedName name="MISC4">[9]OUTPUT!#REF!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3" hidden="1">{"Riqfin97",#N/A,FALSE,"Tran";"Riqfinpro",#N/A,FALSE,"Tran"}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hidden="1">{"Riqfin97",#N/A,FALSE,"Tran";"Riqfinpro",#N/A,FALSE,"Tran"}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3" hidden="1">{"Tab1",#N/A,FALSE,"P";"Tab2",#N/A,FALSE,"P"}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hidden="1">{"Tab1",#N/A,FALSE,"P";"Tab2",#N/A,FALSE,"P"}</definedName>
    <definedName name="MON_SM" localSheetId="9">#REF!</definedName>
    <definedName name="MON_SM" localSheetId="2">#REF!</definedName>
    <definedName name="MON_SM" localSheetId="5">#REF!</definedName>
    <definedName name="MON_SM">#REF!</definedName>
    <definedName name="MONF_SM" localSheetId="9">#REF!</definedName>
    <definedName name="MONF_SM" localSheetId="2">#REF!</definedName>
    <definedName name="MONF_SM" localSheetId="5">#REF!</definedName>
    <definedName name="MONF_SM">#REF!</definedName>
    <definedName name="MONTH" localSheetId="5">[1]REER!$D$140:$E$199</definedName>
    <definedName name="MONTH">[2]REER!$D$140:$E$199</definedName>
    <definedName name="mstocksa" localSheetId="9">[19]!mstocksa</definedName>
    <definedName name="mstocksa" localSheetId="2">[19]!mstocksa</definedName>
    <definedName name="mstocksa">[19]!mstocksa</definedName>
    <definedName name="mstocksq" localSheetId="9">[19]!mstocksq</definedName>
    <definedName name="mstocksq" localSheetId="2">[19]!mstocksq</definedName>
    <definedName name="mstocksq">[19]!mstocksq</definedName>
    <definedName name="MTO">#REF!</definedName>
    <definedName name="Municipios" localSheetId="9">#REF!</definedName>
    <definedName name="Municipios" localSheetId="2">#REF!</definedName>
    <definedName name="Municipios" localSheetId="5">#REF!</definedName>
    <definedName name="Municipios">#REF!</definedName>
    <definedName name="MVZ_1.5x" localSheetId="9">#REF!</definedName>
    <definedName name="MVZ_1.5x" localSheetId="2">#REF!</definedName>
    <definedName name="MVZ_1.5x" localSheetId="5">[26]Graf14_Graf15!#REF!</definedName>
    <definedName name="MVZ_1.5x">#REF!</definedName>
    <definedName name="MVZ_4x" localSheetId="9">#REF!</definedName>
    <definedName name="MVZ_4x" localSheetId="2">#REF!</definedName>
    <definedName name="MVZ_4x" localSheetId="5">[26]Graf14_Graf15!#REF!</definedName>
    <definedName name="MVZ_4x">#REF!</definedName>
    <definedName name="MVZ_5x" localSheetId="9">#REF!</definedName>
    <definedName name="MVZ_5x" localSheetId="2">#REF!</definedName>
    <definedName name="MVZ_5x" localSheetId="5">[26]Graf14_Graf15!#REF!</definedName>
    <definedName name="MVZ_5x">#REF!</definedName>
    <definedName name="MW" localSheetId="9">#REF!</definedName>
    <definedName name="MW" localSheetId="2">#REF!</definedName>
    <definedName name="MW" localSheetId="5">[26]Graf14_Graf15!#REF!</definedName>
    <definedName name="MW">#REF!</definedName>
    <definedName name="MW_2" localSheetId="9">#REF!</definedName>
    <definedName name="MW_2" localSheetId="2">#REF!</definedName>
    <definedName name="MW_2" localSheetId="5">[26]Graf14_Graf15!#REF!</definedName>
    <definedName name="MW_2">#REF!</definedName>
    <definedName name="NACTCURRENT" localSheetId="9">#REF!</definedName>
    <definedName name="NACTCURRENT" localSheetId="2">#REF!</definedName>
    <definedName name="NACTCURRENT" localSheetId="5">#REF!</definedName>
    <definedName name="NACTCURRENT">#REF!</definedName>
    <definedName name="nam1out" localSheetId="9">#REF!</definedName>
    <definedName name="nam1out" localSheetId="2">#REF!</definedName>
    <definedName name="nam1out" localSheetId="5">#REF!</definedName>
    <definedName name="nam1out">#REF!</definedName>
    <definedName name="nam2in" localSheetId="9">#REF!</definedName>
    <definedName name="nam2in" localSheetId="2">#REF!</definedName>
    <definedName name="nam2in" localSheetId="5">#REF!</definedName>
    <definedName name="nam2in">#REF!</definedName>
    <definedName name="nam2out" localSheetId="9">#REF!</definedName>
    <definedName name="nam2out" localSheetId="2">#REF!</definedName>
    <definedName name="nam2out" localSheetId="5">#REF!</definedName>
    <definedName name="nam2out">#REF!</definedName>
    <definedName name="NAMB" localSheetId="5">[1]REER!$AY$143:$BB$143</definedName>
    <definedName name="NAMB">[2]REER!$AY$143:$BB$143</definedName>
    <definedName name="namcr" localSheetId="9">'[10]Tab ann curr'!#REF!</definedName>
    <definedName name="namcr" localSheetId="2">'[10]Tab ann curr'!#REF!</definedName>
    <definedName name="namcr" localSheetId="5">'[10]Tab ann curr'!#REF!</definedName>
    <definedName name="namcr">'[10]Tab ann curr'!#REF!</definedName>
    <definedName name="namcs" localSheetId="9">'[10]Tab ann cst'!#REF!</definedName>
    <definedName name="namcs" localSheetId="2">'[10]Tab ann cst'!#REF!</definedName>
    <definedName name="namcs" localSheetId="5">'[10]Tab ann cst'!#REF!</definedName>
    <definedName name="namcs">'[10]Tab ann cst'!#REF!</definedName>
    <definedName name="name_AD">[32]Sheet1!$A$20</definedName>
    <definedName name="name_EXP">[32]Sheet1!$N$54:$N$71</definedName>
    <definedName name="name_FISC" localSheetId="9">#REF!</definedName>
    <definedName name="name_FISC" localSheetId="2">#REF!</definedName>
    <definedName name="name_FISC" localSheetId="5">#REF!</definedName>
    <definedName name="name_FISC">#REF!</definedName>
    <definedName name="nameIntLiq" localSheetId="9">#REF!</definedName>
    <definedName name="nameIntLiq" localSheetId="2">#REF!</definedName>
    <definedName name="nameIntLiq" localSheetId="5">#REF!</definedName>
    <definedName name="nameIntLiq">#REF!</definedName>
    <definedName name="nameMoney" localSheetId="9">#REF!</definedName>
    <definedName name="nameMoney" localSheetId="2">#REF!</definedName>
    <definedName name="nameMoney" localSheetId="5">#REF!</definedName>
    <definedName name="nameMoney">#REF!</definedName>
    <definedName name="nameRATES" localSheetId="9">#REF!</definedName>
    <definedName name="nameRATES" localSheetId="2">#REF!</definedName>
    <definedName name="nameRATES" localSheetId="5">#REF!</definedName>
    <definedName name="nameRATES">#REF!</definedName>
    <definedName name="nameRAWQ" localSheetId="9">'[33]Raw Data'!#REF!</definedName>
    <definedName name="nameRAWQ" localSheetId="2">'[33]Raw Data'!#REF!</definedName>
    <definedName name="nameRAWQ" localSheetId="5">'[33]Raw Data'!#REF!</definedName>
    <definedName name="nameRAWQ">'[33]Raw Data'!#REF!</definedName>
    <definedName name="nameReal" localSheetId="9">#REF!</definedName>
    <definedName name="nameReal" localSheetId="2">#REF!</definedName>
    <definedName name="nameReal" localSheetId="5">#REF!</definedName>
    <definedName name="nameReal">#REF!</definedName>
    <definedName name="names" localSheetId="9">#REF!</definedName>
    <definedName name="names" localSheetId="2">#REF!</definedName>
    <definedName name="names" localSheetId="5">#REF!</definedName>
    <definedName name="names">#REF!</definedName>
    <definedName name="NAMES_fidr_r" localSheetId="9">[30]monthly!#REF!</definedName>
    <definedName name="NAMES_fidr_r" localSheetId="2">[30]monthly!#REF!</definedName>
    <definedName name="NAMES_fidr_r" localSheetId="5">[31]monthly!#REF!</definedName>
    <definedName name="NAMES_fidr_r">[30]monthly!#REF!</definedName>
    <definedName name="names_figb_r" localSheetId="9">[30]monthly!#REF!</definedName>
    <definedName name="names_figb_r" localSheetId="2">[30]monthly!#REF!</definedName>
    <definedName name="names_figb_r" localSheetId="5">[31]monthly!#REF!</definedName>
    <definedName name="names_figb_r">[30]monthly!#REF!</definedName>
    <definedName name="names_w" localSheetId="9">#REF!</definedName>
    <definedName name="names_w" localSheetId="2">#REF!</definedName>
    <definedName name="names_w" localSheetId="5">#REF!</definedName>
    <definedName name="names_w">#REF!</definedName>
    <definedName name="names1in" localSheetId="9">#REF!</definedName>
    <definedName name="names1in" localSheetId="2">#REF!</definedName>
    <definedName name="names1in" localSheetId="5">#REF!</definedName>
    <definedName name="names1in">#REF!</definedName>
    <definedName name="NAMESB" localSheetId="9">#REF!</definedName>
    <definedName name="NAMESB" localSheetId="2">#REF!</definedName>
    <definedName name="NAMESB" localSheetId="5">#REF!</definedName>
    <definedName name="NAMESB">#REF!</definedName>
    <definedName name="namesc" localSheetId="9">#REF!</definedName>
    <definedName name="namesc" localSheetId="2">#REF!</definedName>
    <definedName name="namesc" localSheetId="5">#REF!</definedName>
    <definedName name="namesc">#REF!</definedName>
    <definedName name="NAMESG" localSheetId="9">#REF!</definedName>
    <definedName name="NAMESG" localSheetId="2">#REF!</definedName>
    <definedName name="NAMESG" localSheetId="5">#REF!</definedName>
    <definedName name="NAMESG">#REF!</definedName>
    <definedName name="namesm" localSheetId="9">#REF!</definedName>
    <definedName name="namesm" localSheetId="2">#REF!</definedName>
    <definedName name="namesm" localSheetId="5">#REF!</definedName>
    <definedName name="namesm">#REF!</definedName>
    <definedName name="NAMESQ" localSheetId="9">#REF!</definedName>
    <definedName name="NAMESQ" localSheetId="2">#REF!</definedName>
    <definedName name="NAMESQ" localSheetId="5">#REF!</definedName>
    <definedName name="NAMESQ">#REF!</definedName>
    <definedName name="namesr" localSheetId="9">#REF!</definedName>
    <definedName name="namesr" localSheetId="2">#REF!</definedName>
    <definedName name="namesr" localSheetId="5">#REF!</definedName>
    <definedName name="namesr">#REF!</definedName>
    <definedName name="namestran" localSheetId="5">[27]transfer!$C$1:$O$1</definedName>
    <definedName name="namestran">[28]transfer!$C$1:$O$1</definedName>
    <definedName name="namgdp" localSheetId="9">#REF!</definedName>
    <definedName name="namgdp" localSheetId="2">#REF!</definedName>
    <definedName name="namgdp" localSheetId="5">#REF!</definedName>
    <definedName name="namgdp">#REF!</definedName>
    <definedName name="NAMIN" localSheetId="9">#REF!</definedName>
    <definedName name="NAMIN" localSheetId="2">#REF!</definedName>
    <definedName name="NAMIN" localSheetId="5">#REF!</definedName>
    <definedName name="NAMIN">#REF!</definedName>
    <definedName name="namin1" localSheetId="5">[1]REER!$F$1:$BP$1</definedName>
    <definedName name="namin1">[2]REER!$F$1:$BP$1</definedName>
    <definedName name="namin2" localSheetId="5">[1]REER!$F$138:$AA$138</definedName>
    <definedName name="namin2">[2]REER!$F$138:$AA$138</definedName>
    <definedName name="namind" localSheetId="9">'[10]work Q real'!#REF!</definedName>
    <definedName name="namind" localSheetId="2">'[10]work Q real'!#REF!</definedName>
    <definedName name="namind" localSheetId="5">'[10]work Q real'!#REF!</definedName>
    <definedName name="namind">'[10]work Q real'!#REF!</definedName>
    <definedName name="naminm" localSheetId="9">#REF!</definedName>
    <definedName name="naminm" localSheetId="2">#REF!</definedName>
    <definedName name="naminm" localSheetId="5">#REF!</definedName>
    <definedName name="naminm">#REF!</definedName>
    <definedName name="naminq" localSheetId="9">#REF!</definedName>
    <definedName name="naminq" localSheetId="2">#REF!</definedName>
    <definedName name="naminq" localSheetId="5">#REF!</definedName>
    <definedName name="naminq">#REF!</definedName>
    <definedName name="namm" localSheetId="9">#REF!</definedName>
    <definedName name="namm" localSheetId="2">#REF!</definedName>
    <definedName name="namm" localSheetId="5">#REF!</definedName>
    <definedName name="namm">#REF!</definedName>
    <definedName name="NAMOUT" localSheetId="9">#REF!</definedName>
    <definedName name="NAMOUT" localSheetId="2">#REF!</definedName>
    <definedName name="NAMOUT" localSheetId="5">#REF!</definedName>
    <definedName name="NAMOUT">#REF!</definedName>
    <definedName name="namout1" localSheetId="5">[1]REER!$F$2:$AA$2</definedName>
    <definedName name="namout1">[2]REER!$F$2:$AA$2</definedName>
    <definedName name="namoutm" localSheetId="9">#REF!</definedName>
    <definedName name="namoutm" localSheetId="2">#REF!</definedName>
    <definedName name="namoutm" localSheetId="5">#REF!</definedName>
    <definedName name="namoutm">#REF!</definedName>
    <definedName name="namoutq" localSheetId="9">#REF!</definedName>
    <definedName name="namoutq" localSheetId="2">#REF!</definedName>
    <definedName name="namoutq" localSheetId="5">#REF!</definedName>
    <definedName name="namoutq">#REF!</definedName>
    <definedName name="namprofit" localSheetId="5">[1]C!$O$1:$Z$1</definedName>
    <definedName name="namprofit">[2]C!$O$1:$Z$1</definedName>
    <definedName name="namq" localSheetId="9">#REF!</definedName>
    <definedName name="namq" localSheetId="2">#REF!</definedName>
    <definedName name="namq" localSheetId="5">#REF!</definedName>
    <definedName name="namq">#REF!</definedName>
    <definedName name="namq1" localSheetId="9">#REF!</definedName>
    <definedName name="namq1" localSheetId="2">#REF!</definedName>
    <definedName name="namq1" localSheetId="5">#REF!</definedName>
    <definedName name="namq1">#REF!</definedName>
    <definedName name="namq2" localSheetId="9">#REF!</definedName>
    <definedName name="namq2" localSheetId="2">#REF!</definedName>
    <definedName name="namq2" localSheetId="5">#REF!</definedName>
    <definedName name="namq2">#REF!</definedName>
    <definedName name="namreer" localSheetId="5">[1]REER!$AY$143:$BF$143</definedName>
    <definedName name="namreer">[2]REER!$AY$143:$BF$143</definedName>
    <definedName name="namsgdp" localSheetId="9">#REF!</definedName>
    <definedName name="namsgdp" localSheetId="2">#REF!</definedName>
    <definedName name="namsgdp" localSheetId="5">#REF!</definedName>
    <definedName name="namsgdp">#REF!</definedName>
    <definedName name="namtin" localSheetId="9">#REF!</definedName>
    <definedName name="namtin" localSheetId="2">#REF!</definedName>
    <definedName name="namtin" localSheetId="5">#REF!</definedName>
    <definedName name="namtin">#REF!</definedName>
    <definedName name="namtout" localSheetId="9">#REF!</definedName>
    <definedName name="namtout" localSheetId="2">#REF!</definedName>
    <definedName name="namtout" localSheetId="5">#REF!</definedName>
    <definedName name="namtout">#REF!</definedName>
    <definedName name="namulc" localSheetId="5">[1]REER!$BI$1:$BP$1</definedName>
    <definedName name="namulc">[2]REER!$BI$1:$BP$1</definedName>
    <definedName name="_xlnm.Print_Titles" localSheetId="9">#REF!,#REF!</definedName>
    <definedName name="_xlnm.Print_Titles" localSheetId="2">#REF!,#REF!</definedName>
    <definedName name="_xlnm.Print_Titles" localSheetId="5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9">#REF!</definedName>
    <definedName name="NCZD" localSheetId="2">#REF!</definedName>
    <definedName name="NCZD" localSheetId="5">[26]Graf14_Graf15!#REF!</definedName>
    <definedName name="NCZD">#REF!</definedName>
    <definedName name="NCZD_2" localSheetId="9">#REF!</definedName>
    <definedName name="NCZD_2" localSheetId="2">#REF!</definedName>
    <definedName name="NCZD_2" localSheetId="5">[26]Graf14_Graf15!#REF!</definedName>
    <definedName name="NCZD_2">#REF!</definedName>
    <definedName name="NEER" localSheetId="5">[1]REER!$AY$144:$AY$206</definedName>
    <definedName name="NEER">[2]REER!$AY$144:$AY$206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9">#REF!</definedName>
    <definedName name="NGDPA" localSheetId="2">#REF!</definedName>
    <definedName name="NGDPA" localSheetId="5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3" hidden="1">{"Riqfin97",#N/A,FALSE,"Tran";"Riqfinpro",#N/A,FALSE,"Tran"}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hidden="1">{"Riqfin97",#N/A,FALSE,"Tran";"Riqfinpro",#N/A,FALSE,"Tran"}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3" hidden="1">{"Tab1",#N/A,FALSE,"P";"Tab2",#N/A,FALSE,"P"}</definedName>
    <definedName name="nnn" localSheetId="4" hidden="1">{"Tab1",#N/A,FALSE,"P";"Tab2",#N/A,FALSE,"P"}</definedName>
    <definedName name="nnn" localSheetId="5" hidden="1">{"Tab1",#N/A,FALSE,"P";"Tab2",#N/A,FALSE,"P"}</definedName>
    <definedName name="nnn" hidden="1">{"Tab1",#N/A,FALSE,"P";"Tab2",#N/A,FALSE,"P"}</definedName>
    <definedName name="NOMINAL" localSheetId="9">#REF!</definedName>
    <definedName name="NOMINAL" localSheetId="2">#REF!</definedName>
    <definedName name="NOMINAL" localSheetId="5">#REF!</definedName>
    <definedName name="NOMINAL">#REF!</definedName>
    <definedName name="NPee_2" localSheetId="9">#REF!</definedName>
    <definedName name="NPee_2" localSheetId="2">#REF!</definedName>
    <definedName name="NPee_2" localSheetId="5">[26]Graf14_Graf15!#REF!</definedName>
    <definedName name="NPee_2">#REF!</definedName>
    <definedName name="NPer_2" localSheetId="9">#REF!</definedName>
    <definedName name="NPer_2" localSheetId="2">#REF!</definedName>
    <definedName name="NPer_2" localSheetId="5">[26]Graf14_Graf15!#REF!</definedName>
    <definedName name="NPer_2">#REF!</definedName>
    <definedName name="NTDD_RG" localSheetId="5">[52]!NTDD_RG</definedName>
    <definedName name="NTDD_RG">[20]!NTDD_RG</definedName>
    <definedName name="NX">#N/A</definedName>
    <definedName name="NX_R">#N/A</definedName>
    <definedName name="NXG_RG">#N/A</definedName>
    <definedName name="obce">'[53]NOVA legislativa'!$M$2</definedName>
    <definedName name="_xlnm.Print_Area">#N/A</definedName>
    <definedName name="Odh" localSheetId="9">#REF!</definedName>
    <definedName name="Odh" localSheetId="2">#REF!</definedName>
    <definedName name="Odh" localSheetId="5">#REF!</definedName>
    <definedName name="Odh">#REF!</definedName>
    <definedName name="oliu" localSheetId="8" hidden="1">{"WEO",#N/A,FALSE,"T"}</definedName>
    <definedName name="oliu" localSheetId="9" hidden="1">{"WEO",#N/A,FALSE,"T"}</definedName>
    <definedName name="oliu" localSheetId="3" hidden="1">{"WEO",#N/A,FALSE,"T"}</definedName>
    <definedName name="oliu" localSheetId="4" hidden="1">{"WEO",#N/A,FALSE,"T"}</definedName>
    <definedName name="oliu" localSheetId="5" hidden="1">{"WEO",#N/A,FALSE,"T"}</definedName>
    <definedName name="oliu" hidden="1">{"WEO",#N/A,FALSE,"T"}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3" hidden="1">{"Riqfin97",#N/A,FALSE,"Tran";"Riqfinpro",#N/A,FALSE,"Tran"}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hidden="1">{"Riqfin97",#N/A,FALSE,"Tran";"Riqfinpro",#N/A,FALSE,"Tran"}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3" hidden="1">{"Tab1",#N/A,FALSE,"P";"Tab2",#N/A,FALSE,"P"}</definedName>
    <definedName name="ooo" localSheetId="4" hidden="1">{"Tab1",#N/A,FALSE,"P";"Tab2",#N/A,FALSE,"P"}</definedName>
    <definedName name="ooo" localSheetId="5" hidden="1">{"Tab1",#N/A,FALSE,"P";"Tab2",#N/A,FALSE,"P"}</definedName>
    <definedName name="ooo" hidden="1">{"Tab1",#N/A,FALSE,"P";"Tab2",#N/A,FALSE,"P"}</definedName>
    <definedName name="other" localSheetId="9">#REF!</definedName>
    <definedName name="other" localSheetId="2">#REF!</definedName>
    <definedName name="other" localSheetId="5">#REF!</definedName>
    <definedName name="other">#REF!</definedName>
    <definedName name="Otras_Residuales" localSheetId="9">#REF!</definedName>
    <definedName name="Otras_Residuales" localSheetId="2">#REF!</definedName>
    <definedName name="Otras_Residuales" localSheetId="5">#REF!</definedName>
    <definedName name="Otras_Residuales">#REF!</definedName>
    <definedName name="out">[54]output!$A$3:$P$128</definedName>
    <definedName name="OUTB" localSheetId="5">[27]B!$D$6:$H$6</definedName>
    <definedName name="OUTB">[28]B!$D$6:$H$6</definedName>
    <definedName name="outc" localSheetId="5">[27]C!$C$6:$D$6</definedName>
    <definedName name="outc">[28]C!$C$6:$D$6</definedName>
    <definedName name="output" localSheetId="9">#REF!</definedName>
    <definedName name="output" localSheetId="2">#REF!</definedName>
    <definedName name="output" localSheetId="5">#REF!</definedName>
    <definedName name="output">#REF!</definedName>
    <definedName name="output_projections">[55]projections!$A$3:$R$108</definedName>
    <definedName name="output1">[23]output!$A$1:$J$122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3" hidden="1">{"Riqfin97",#N/A,FALSE,"Tran";"Riqfinpro",#N/A,FALSE,"Tran"}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hidden="1">{"Riqfin97",#N/A,FALSE,"Tran";"Riqfinpro",#N/A,FALSE,"Tran"}</definedName>
    <definedName name="Page_4" localSheetId="9">#REF!</definedName>
    <definedName name="Page_4" localSheetId="2">#REF!</definedName>
    <definedName name="Page_4" localSheetId="5">#REF!</definedName>
    <definedName name="Page_4">#REF!</definedName>
    <definedName name="page2" localSheetId="9">#REF!</definedName>
    <definedName name="page2" localSheetId="2">#REF!</definedName>
    <definedName name="page2" localSheetId="5">#REF!</definedName>
    <definedName name="page2">#REF!</definedName>
    <definedName name="ParamsCopy" localSheetId="9">#REF!</definedName>
    <definedName name="ParamsCopy" localSheetId="2">#REF!</definedName>
    <definedName name="ParamsCopy" localSheetId="5">#REF!</definedName>
    <definedName name="ParamsCopy">#REF!</definedName>
    <definedName name="ParamsPaste" localSheetId="9">#REF!</definedName>
    <definedName name="ParamsPaste" localSheetId="2">#REF!</definedName>
    <definedName name="ParamsPaste" localSheetId="5">#REF!</definedName>
    <definedName name="ParamsPaste">#REF!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3" hidden="1">{"Tab1",#N/A,FALSE,"P";"Tab2",#N/A,FALSE,"P"}</definedName>
    <definedName name="pata" localSheetId="4" hidden="1">{"Tab1",#N/A,FALSE,"P";"Tab2",#N/A,FALSE,"P"}</definedName>
    <definedName name="pata" localSheetId="5" hidden="1">{"Tab1",#N/A,FALSE,"P";"Tab2",#N/A,FALSE,"P"}</definedName>
    <definedName name="pata" hidden="1">{"Tab1",#N/A,FALSE,"P";"Tab2",#N/A,FALSE,"P"}</definedName>
    <definedName name="PCPIG">#N/A</definedName>
    <definedName name="Petroecuador" localSheetId="9">#REF!</definedName>
    <definedName name="Petroecuador" localSheetId="2">#REF!</definedName>
    <definedName name="Petroecuador" localSheetId="5">#REF!</definedName>
    <definedName name="Petroecuador">#REF!</definedName>
    <definedName name="pchar00memu.m" localSheetId="9">[30]monthly!#REF!</definedName>
    <definedName name="pchar00memu.m" localSheetId="2">[30]monthly!#REF!</definedName>
    <definedName name="pchar00memu.m" localSheetId="5">[31]monthly!#REF!</definedName>
    <definedName name="pchar00memu.m">[30]monthly!#REF!</definedName>
    <definedName name="podatki" localSheetId="9">#REF!</definedName>
    <definedName name="podatki" localSheetId="2">#REF!</definedName>
    <definedName name="podatki" localSheetId="5">#REF!</definedName>
    <definedName name="podatki">#REF!</definedName>
    <definedName name="Ports" localSheetId="9">#REF!</definedName>
    <definedName name="Ports" localSheetId="2">#REF!</definedName>
    <definedName name="Ports" localSheetId="5">#REF!</definedName>
    <definedName name="Ports">#REF!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3" hidden="1">{"Riqfin97",#N/A,FALSE,"Tran";"Riqfinpro",#N/A,FALSE,"Tran"}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3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9">#REF!</definedName>
    <definedName name="pri" localSheetId="2">#REF!</definedName>
    <definedName name="pri" localSheetId="5">#REF!</definedName>
    <definedName name="pri">#REF!</definedName>
    <definedName name="Print" localSheetId="9">#REF!</definedName>
    <definedName name="Print" localSheetId="2">#REF!</definedName>
    <definedName name="Print" localSheetId="5">#REF!</definedName>
    <definedName name="Print">#REF!</definedName>
    <definedName name="PRINT1" localSheetId="9">[56]Index!#REF!</definedName>
    <definedName name="PRINT1" localSheetId="2">[56]Index!#REF!</definedName>
    <definedName name="PRINT1" localSheetId="5">[56]Index!#REF!</definedName>
    <definedName name="PRINT1">[56]Index!#REF!</definedName>
    <definedName name="PRINT2" localSheetId="9">[56]Index!#REF!</definedName>
    <definedName name="PRINT2" localSheetId="2">[56]Index!#REF!</definedName>
    <definedName name="PRINT2" localSheetId="5">[56]Index!#REF!</definedName>
    <definedName name="PRINT2">[56]Index!#REF!</definedName>
    <definedName name="PRINT3" localSheetId="9">[56]Index!#REF!</definedName>
    <definedName name="PRINT3" localSheetId="2">[56]Index!#REF!</definedName>
    <definedName name="PRINT3" localSheetId="5">[56]Index!#REF!</definedName>
    <definedName name="PRINT3">[56]Index!#REF!</definedName>
    <definedName name="PrintThis_Links">[40]Links!$A$1:$F$33</definedName>
    <definedName name="profit" localSheetId="5">[1]C!$O$1:$T$1</definedName>
    <definedName name="profit">[2]C!$O$1:$T$1</definedName>
    <definedName name="prorač">[57]Prorač!$A:$IV</definedName>
    <definedName name="PvNee_2" localSheetId="9">#REF!</definedName>
    <definedName name="PvNee_2" localSheetId="2">#REF!</definedName>
    <definedName name="PvNee_2" localSheetId="5">[26]Graf14_Graf15!#REF!</definedName>
    <definedName name="PvNee_2">#REF!</definedName>
    <definedName name="PvNer_2" localSheetId="9">#REF!</definedName>
    <definedName name="PvNer_2" localSheetId="2">#REF!</definedName>
    <definedName name="PvNer_2" localSheetId="5">[26]Graf14_Graf15!#REF!</definedName>
    <definedName name="PvNer_2">#REF!</definedName>
    <definedName name="Q6_" localSheetId="9">#REF!</definedName>
    <definedName name="Q6_" localSheetId="2">#REF!</definedName>
    <definedName name="Q6_" localSheetId="5">#REF!</definedName>
    <definedName name="Q6_">#REF!</definedName>
    <definedName name="QFISCAL" localSheetId="9">'[11]Quarterly Raw Data'!#REF!</definedName>
    <definedName name="QFISCAL" localSheetId="2">'[11]Quarterly Raw Data'!#REF!</definedName>
    <definedName name="QFISCAL" localSheetId="5">'[11]Quarterly Raw Data'!#REF!</definedName>
    <definedName name="QFISCAL">'[11]Quarterly Raw Data'!#REF!</definedName>
    <definedName name="qq" localSheetId="9" hidden="1">'[46]J(Priv.Cap)'!#REF!</definedName>
    <definedName name="qq" localSheetId="2" hidden="1">'[46]J(Priv.Cap)'!#REF!</definedName>
    <definedName name="qq" localSheetId="5" hidden="1">'[46]J(Priv.Cap)'!#REF!</definedName>
    <definedName name="qq" hidden="1">'[46]J(Priv.Cap)'!#REF!</definedName>
    <definedName name="qtab_35" localSheetId="9">'[58]i1-CA'!#REF!</definedName>
    <definedName name="qtab_35" localSheetId="2">'[58]i1-CA'!#REF!</definedName>
    <definedName name="qtab_35" localSheetId="5">'[58]i1-CA'!#REF!</definedName>
    <definedName name="qtab_35">'[58]i1-CA'!#REF!</definedName>
    <definedName name="QTAB7" localSheetId="9">'[11]Quarterly MacroFlow'!#REF!</definedName>
    <definedName name="QTAB7" localSheetId="2">'[11]Quarterly MacroFlow'!#REF!</definedName>
    <definedName name="QTAB7" localSheetId="5">'[11]Quarterly MacroFlow'!#REF!</definedName>
    <definedName name="QTAB7">'[11]Quarterly MacroFlow'!#REF!</definedName>
    <definedName name="QTAB7A" localSheetId="9">'[11]Quarterly MacroFlow'!#REF!</definedName>
    <definedName name="QTAB7A" localSheetId="2">'[11]Quarterly MacroFlow'!#REF!</definedName>
    <definedName name="QTAB7A" localSheetId="5">'[11]Quarterly MacroFlow'!#REF!</definedName>
    <definedName name="QTAB7A">'[11]Quarterly MacroFlow'!#REF!</definedName>
    <definedName name="quest1" localSheetId="9">#REF!</definedName>
    <definedName name="quest1" localSheetId="2">#REF!</definedName>
    <definedName name="quest1" localSheetId="5">#REF!</definedName>
    <definedName name="quest1">#REF!</definedName>
    <definedName name="quest2" localSheetId="9">#REF!</definedName>
    <definedName name="quest2" localSheetId="2">#REF!</definedName>
    <definedName name="quest2" localSheetId="5">#REF!</definedName>
    <definedName name="quest2">#REF!</definedName>
    <definedName name="quest3" localSheetId="9">#REF!</definedName>
    <definedName name="quest3" localSheetId="2">#REF!</definedName>
    <definedName name="quest3" localSheetId="5">#REF!</definedName>
    <definedName name="quest3">#REF!</definedName>
    <definedName name="quest4" localSheetId="9">#REF!</definedName>
    <definedName name="quest4" localSheetId="2">#REF!</definedName>
    <definedName name="quest4" localSheetId="5">#REF!</definedName>
    <definedName name="quest4">#REF!</definedName>
    <definedName name="quest5" localSheetId="9">#REF!</definedName>
    <definedName name="quest5" localSheetId="2">#REF!</definedName>
    <definedName name="quest5" localSheetId="5">#REF!</definedName>
    <definedName name="quest5">#REF!</definedName>
    <definedName name="quest6" localSheetId="9">#REF!</definedName>
    <definedName name="quest6" localSheetId="2">#REF!</definedName>
    <definedName name="quest6" localSheetId="5">#REF!</definedName>
    <definedName name="quest6">#REF!</definedName>
    <definedName name="quest7" localSheetId="9">#REF!</definedName>
    <definedName name="quest7" localSheetId="2">#REF!</definedName>
    <definedName name="quest7" localSheetId="5">#REF!</definedName>
    <definedName name="quest7">#REF!</definedName>
    <definedName name="QW" localSheetId="9">#REF!</definedName>
    <definedName name="QW" localSheetId="2">#REF!</definedName>
    <definedName name="QW" localSheetId="5">#REF!</definedName>
    <definedName name="QW">#REF!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AL" localSheetId="9">#REF!</definedName>
    <definedName name="REAL" localSheetId="2">#REF!</definedName>
    <definedName name="REAL" localSheetId="5">#REF!</definedName>
    <definedName name="REAL">#REF!</definedName>
    <definedName name="REALANNUAL" localSheetId="9">#REF!</definedName>
    <definedName name="REALANNUAL" localSheetId="2">#REF!</definedName>
    <definedName name="REALANNUAL" localSheetId="5">#REF!</definedName>
    <definedName name="REALANNUAL">#REF!</definedName>
    <definedName name="realizacia">[59]Sheet1!$A$1:$I$406</definedName>
    <definedName name="realizacija">[59]Sheet1!$A$1:$I$406</definedName>
    <definedName name="REALNACT" localSheetId="9">#REF!</definedName>
    <definedName name="REALNACT" localSheetId="2">#REF!</definedName>
    <definedName name="REALNACT" localSheetId="5">#REF!</definedName>
    <definedName name="REALNACT">#REF!</definedName>
    <definedName name="red_26" localSheetId="9">#REF!</definedName>
    <definedName name="red_26" localSheetId="2">#REF!</definedName>
    <definedName name="red_26" localSheetId="5">#REF!</definedName>
    <definedName name="red_26">#REF!</definedName>
    <definedName name="red_33" localSheetId="9">#REF!</definedName>
    <definedName name="red_33" localSheetId="2">#REF!</definedName>
    <definedName name="red_33" localSheetId="5">#REF!</definedName>
    <definedName name="red_33">#REF!</definedName>
    <definedName name="red_34" localSheetId="9">#REF!</definedName>
    <definedName name="red_34" localSheetId="2">#REF!</definedName>
    <definedName name="red_34" localSheetId="5">#REF!</definedName>
    <definedName name="red_34">#REF!</definedName>
    <definedName name="red_35" localSheetId="9">#REF!</definedName>
    <definedName name="red_35" localSheetId="2">#REF!</definedName>
    <definedName name="red_35" localSheetId="5">#REF!</definedName>
    <definedName name="red_35">#REF!</definedName>
    <definedName name="REDTbl3" localSheetId="9">#REF!</definedName>
    <definedName name="REDTbl3" localSheetId="2">#REF!</definedName>
    <definedName name="REDTbl3" localSheetId="5">#REF!</definedName>
    <definedName name="REDTbl3">#REF!</definedName>
    <definedName name="REDTbl4" localSheetId="9">#REF!</definedName>
    <definedName name="REDTbl4" localSheetId="2">#REF!</definedName>
    <definedName name="REDTbl4" localSheetId="5">#REF!</definedName>
    <definedName name="REDTbl4">#REF!</definedName>
    <definedName name="REDTbl5" localSheetId="9">#REF!</definedName>
    <definedName name="REDTbl5" localSheetId="2">#REF!</definedName>
    <definedName name="REDTbl5" localSheetId="5">#REF!</definedName>
    <definedName name="REDTbl5">#REF!</definedName>
    <definedName name="REDTbl6" localSheetId="9">#REF!</definedName>
    <definedName name="REDTbl6" localSheetId="2">#REF!</definedName>
    <definedName name="REDTbl6" localSheetId="5">#REF!</definedName>
    <definedName name="REDTbl6">#REF!</definedName>
    <definedName name="REDTbl7" localSheetId="9">#REF!</definedName>
    <definedName name="REDTbl7" localSheetId="2">#REF!</definedName>
    <definedName name="REDTbl7" localSheetId="5">#REF!</definedName>
    <definedName name="REDTbl7">#REF!</definedName>
    <definedName name="REERCPI" localSheetId="5">[1]REER!$AZ$144:$AZ$206</definedName>
    <definedName name="REERCPI">[2]REER!$AZ$144:$AZ$206</definedName>
    <definedName name="REERPPI" localSheetId="5">[1]REER!$BB$144:$BB$206</definedName>
    <definedName name="REERPPI">[2]REER!$BB$144:$BB$206</definedName>
    <definedName name="REGISTERALL" localSheetId="9">#REF!</definedName>
    <definedName name="REGISTERALL" localSheetId="2">#REF!</definedName>
    <definedName name="REGISTERALL" localSheetId="5">#REF!</definedName>
    <definedName name="REGISTERALL">#REF!</definedName>
    <definedName name="RFSee_2" localSheetId="9">#REF!</definedName>
    <definedName name="RFSee_2" localSheetId="2">#REF!</definedName>
    <definedName name="RFSee_2" localSheetId="5">[26]Graf14_Graf15!#REF!</definedName>
    <definedName name="RFSee_2">#REF!</definedName>
    <definedName name="RFSer_2" localSheetId="9">#REF!</definedName>
    <definedName name="RFSer_2" localSheetId="2">#REF!</definedName>
    <definedName name="RFSer_2" localSheetId="5">[26]Graf14_Graf15!#REF!</definedName>
    <definedName name="RFSer_2">#REF!</definedName>
    <definedName name="RGDPA" localSheetId="9">#REF!</definedName>
    <definedName name="RGDPA" localSheetId="2">#REF!</definedName>
    <definedName name="RGDPA" localSheetId="5">#REF!</definedName>
    <definedName name="RGDPA">#REF!</definedName>
    <definedName name="RgFdPartCsource" localSheetId="9">#REF!</definedName>
    <definedName name="RgFdPartCsource" localSheetId="2">#REF!</definedName>
    <definedName name="RgFdPartCsource" localSheetId="5">#REF!</definedName>
    <definedName name="RgFdPartCsource">#REF!</definedName>
    <definedName name="RgFdPartEseries" localSheetId="9">#REF!</definedName>
    <definedName name="RgFdPartEseries" localSheetId="2">#REF!</definedName>
    <definedName name="RgFdPartEseries" localSheetId="5">#REF!</definedName>
    <definedName name="RgFdPartEseries">#REF!</definedName>
    <definedName name="RgFdPartEsource" localSheetId="9">#REF!</definedName>
    <definedName name="RgFdPartEsource" localSheetId="2">#REF!</definedName>
    <definedName name="RgFdPartEsource" localSheetId="5">#REF!</definedName>
    <definedName name="RgFdPartEsource">#REF!</definedName>
    <definedName name="RgFdReptCSeries" localSheetId="9">#REF!</definedName>
    <definedName name="RgFdReptCSeries" localSheetId="2">#REF!</definedName>
    <definedName name="RgFdReptCSeries" localSheetId="5">#REF!</definedName>
    <definedName name="RgFdReptCSeries">#REF!</definedName>
    <definedName name="RgFdReptCsource" localSheetId="9">#REF!</definedName>
    <definedName name="RgFdReptCsource" localSheetId="2">#REF!</definedName>
    <definedName name="RgFdReptCsource" localSheetId="5">#REF!</definedName>
    <definedName name="RgFdReptCsource">#REF!</definedName>
    <definedName name="RgFdReptEseries" localSheetId="9">#REF!</definedName>
    <definedName name="RgFdReptEseries" localSheetId="2">#REF!</definedName>
    <definedName name="RgFdReptEseries" localSheetId="5">#REF!</definedName>
    <definedName name="RgFdReptEseries">#REF!</definedName>
    <definedName name="RgFdReptEsource" localSheetId="9">#REF!</definedName>
    <definedName name="RgFdReptEsource" localSheetId="2">#REF!</definedName>
    <definedName name="RgFdReptEsource" localSheetId="5">#REF!</definedName>
    <definedName name="RgFdReptEsource">#REF!</definedName>
    <definedName name="RgFdSAMethod" localSheetId="9">#REF!</definedName>
    <definedName name="RgFdSAMethod" localSheetId="2">#REF!</definedName>
    <definedName name="RgFdSAMethod" localSheetId="5">#REF!</definedName>
    <definedName name="RgFdSAMethod">#REF!</definedName>
    <definedName name="RgFdTbBper" localSheetId="9">#REF!</definedName>
    <definedName name="RgFdTbBper" localSheetId="2">#REF!</definedName>
    <definedName name="RgFdTbBper" localSheetId="5">#REF!</definedName>
    <definedName name="RgFdTbBper">#REF!</definedName>
    <definedName name="RgFdTbCreate" localSheetId="9">#REF!</definedName>
    <definedName name="RgFdTbCreate" localSheetId="2">#REF!</definedName>
    <definedName name="RgFdTbCreate" localSheetId="5">#REF!</definedName>
    <definedName name="RgFdTbCreate">#REF!</definedName>
    <definedName name="RgFdTbEper" localSheetId="9">#REF!</definedName>
    <definedName name="RgFdTbEper" localSheetId="2">#REF!</definedName>
    <definedName name="RgFdTbEper" localSheetId="5">#REF!</definedName>
    <definedName name="RgFdTbEper">#REF!</definedName>
    <definedName name="RGFdTbFoot" localSheetId="9">#REF!</definedName>
    <definedName name="RGFdTbFoot" localSheetId="2">#REF!</definedName>
    <definedName name="RGFdTbFoot" localSheetId="5">#REF!</definedName>
    <definedName name="RGFdTbFoot">#REF!</definedName>
    <definedName name="RgFdTbFreq" localSheetId="9">#REF!</definedName>
    <definedName name="RgFdTbFreq" localSheetId="2">#REF!</definedName>
    <definedName name="RgFdTbFreq" localSheetId="5">#REF!</definedName>
    <definedName name="RgFdTbFreq">#REF!</definedName>
    <definedName name="RgFdTbFreqVal" localSheetId="9">#REF!</definedName>
    <definedName name="RgFdTbFreqVal" localSheetId="2">#REF!</definedName>
    <definedName name="RgFdTbFreqVal" localSheetId="5">#REF!</definedName>
    <definedName name="RgFdTbFreqVal">#REF!</definedName>
    <definedName name="RgFdTbSendto" localSheetId="9">#REF!</definedName>
    <definedName name="RgFdTbSendto" localSheetId="2">#REF!</definedName>
    <definedName name="RgFdTbSendto" localSheetId="5">#REF!</definedName>
    <definedName name="RgFdTbSendto">#REF!</definedName>
    <definedName name="RgFdWgtMethod" localSheetId="9">#REF!</definedName>
    <definedName name="RgFdWgtMethod" localSheetId="2">#REF!</definedName>
    <definedName name="RgFdWgtMethod" localSheetId="5">#REF!</definedName>
    <definedName name="RgFdWgtMethod">#REF!</definedName>
    <definedName name="RGSPA" localSheetId="9">#REF!</definedName>
    <definedName name="RGSPA" localSheetId="2">#REF!</definedName>
    <definedName name="RGSPA" localSheetId="5">#REF!</definedName>
    <definedName name="RGSPA">#REF!</definedName>
    <definedName name="rngBefore">[40]Main!$AB$26</definedName>
    <definedName name="rngDepartmentDrive">[40]Main!$AB$23</definedName>
    <definedName name="rngEMailAddress">[40]Main!$AB$20</definedName>
    <definedName name="rngErrorSort">[40]ErrCheck!$A$4</definedName>
    <definedName name="rngLastSave">[40]Main!$G$19</definedName>
    <definedName name="rngLastSent">[40]Main!$G$18</definedName>
    <definedName name="rngLastUpdate">[40]Links!$D$2</definedName>
    <definedName name="rngNeedsUpdate">[40]Links!$E$2</definedName>
    <definedName name="rngNews">[40]Main!$AB$27</definedName>
    <definedName name="rngQuestChecked">[40]ErrCheck!$A$3</definedName>
    <definedName name="rounding" localSheetId="9">#REF!</definedName>
    <definedName name="rounding" localSheetId="2">#REF!</definedName>
    <definedName name="rounding" localSheetId="5">[26]Graf14_Graf15!#REF!</definedName>
    <definedName name="rounding">#REF!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3" hidden="1">{"Riqfin97",#N/A,FALSE,"Tran";"Riqfinpro",#N/A,FALSE,"Tran"}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3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hidden="1">{"Riqfin97",#N/A,FALSE,"Tran";"Riqfinpro",#N/A,FALSE,"Tran"}</definedName>
    <definedName name="rt" localSheetId="8" hidden="1">{"'előző év december'!$A$2:$CP$214"}</definedName>
    <definedName name="rt" localSheetId="9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RULCPPI" localSheetId="5">[1]C!$O$9:$O$71</definedName>
    <definedName name="RULCPPI">[2]C!$O$9:$O$71</definedName>
    <definedName name="SAPBEXhrIndnt" hidden="1">"Wide"</definedName>
    <definedName name="SAPBEXrevision" localSheetId="5" hidden="1">38</definedName>
    <definedName name="SAPBEXrevision" hidden="1">10</definedName>
    <definedName name="SAPBEXsysID" hidden="1">"BSP"</definedName>
    <definedName name="SAPBEXwbID" localSheetId="5" hidden="1">"4GPMQGOE6GBN721YXH4DRY8ES"</definedName>
    <definedName name="SAPBEXwbID" hidden="1">"4TOUPT6NWTB0J40VYRY84RMDW"</definedName>
    <definedName name="SAPsysID" hidden="1">"708C5W7SBKP804JT78WJ0JNKI"</definedName>
    <definedName name="SAPwbID" hidden="1">"ARS"</definedName>
    <definedName name="sdf" localSheetId="8" hidden="1">{"'előző év december'!$A$2:$CP$214"}</definedName>
    <definedName name="sdf" localSheetId="9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TORS" localSheetId="9">#REF!</definedName>
    <definedName name="SECTORS" localSheetId="2">#REF!</definedName>
    <definedName name="SECTORS" localSheetId="5">#REF!</definedName>
    <definedName name="SECTORS">#REF!</definedName>
    <definedName name="seitable" localSheetId="5">'[60]Sel. Ind. Tbl'!$A$3:$G$75</definedName>
    <definedName name="seitable">'[61]Sel. Ind. Tbl'!$A$3:$G$75</definedName>
    <definedName name="sencount" hidden="1">2</definedName>
    <definedName name="SolverModelBands" localSheetId="9">#REF!</definedName>
    <definedName name="SolverModelBands" localSheetId="2">#REF!</definedName>
    <definedName name="SolverModelBands" localSheetId="5">#REF!</definedName>
    <definedName name="SolverModelBands">#REF!</definedName>
    <definedName name="SolverModelParams" localSheetId="9">#REF!</definedName>
    <definedName name="SolverModelParams" localSheetId="2">#REF!</definedName>
    <definedName name="SolverModelParams" localSheetId="5">#REF!</definedName>
    <definedName name="SolverModelParams">#REF!</definedName>
    <definedName name="SPee_2" localSheetId="9">#REF!</definedName>
    <definedName name="SPee_2" localSheetId="2">#REF!</definedName>
    <definedName name="SPee_2" localSheetId="5">[26]Graf14_Graf15!#REF!</definedName>
    <definedName name="SPee_2">#REF!</definedName>
    <definedName name="SPer_2" localSheetId="9">#REF!</definedName>
    <definedName name="SPer_2" localSheetId="2">#REF!</definedName>
    <definedName name="SPer_2" localSheetId="5">[26]Graf14_Graf15!#REF!</definedName>
    <definedName name="SPer_2">#REF!</definedName>
    <definedName name="SprejetiProracun" localSheetId="9">#REF!</definedName>
    <definedName name="SprejetiProracun" localSheetId="2">#REF!</definedName>
    <definedName name="SprejetiProracun" localSheetId="5">#REF!</definedName>
    <definedName name="SprejetiProracun">#REF!</definedName>
    <definedName name="SR_3" localSheetId="9">#REF!</definedName>
    <definedName name="SR_3" localSheetId="2">#REF!</definedName>
    <definedName name="SR_3" localSheetId="5">#REF!</definedName>
    <definedName name="SR_3">#REF!</definedName>
    <definedName name="SR_5" localSheetId="9">#REF!</definedName>
    <definedName name="SR_5" localSheetId="2">#REF!</definedName>
    <definedName name="SR_5" localSheetId="5">#REF!</definedName>
    <definedName name="SR_5">#REF!</definedName>
    <definedName name="SS">[62]IMATA!$B$45:$B$108</definedName>
    <definedName name="T1.13" localSheetId="9">#REF!</definedName>
    <definedName name="T1.13" localSheetId="2">#REF!</definedName>
    <definedName name="T1.13" localSheetId="5">#REF!</definedName>
    <definedName name="T1.13">#REF!</definedName>
    <definedName name="t2q" localSheetId="9">#REF!</definedName>
    <definedName name="t2q" localSheetId="2">#REF!</definedName>
    <definedName name="t2q" localSheetId="5">#REF!</definedName>
    <definedName name="t2q">#REF!</definedName>
    <definedName name="TAB1A" localSheetId="9">#REF!</definedName>
    <definedName name="TAB1A" localSheetId="2">#REF!</definedName>
    <definedName name="TAB1A" localSheetId="5">#REF!</definedName>
    <definedName name="TAB1A">#REF!</definedName>
    <definedName name="TAB1CK" localSheetId="9">#REF!</definedName>
    <definedName name="TAB1CK" localSheetId="2">#REF!</definedName>
    <definedName name="TAB1CK" localSheetId="5">#REF!</definedName>
    <definedName name="TAB1CK">#REF!</definedName>
    <definedName name="Tab25a" localSheetId="9">#REF!</definedName>
    <definedName name="Tab25a" localSheetId="2">#REF!</definedName>
    <definedName name="Tab25a" localSheetId="5">#REF!</definedName>
    <definedName name="Tab25a">#REF!</definedName>
    <definedName name="Tab25b" localSheetId="9">#REF!</definedName>
    <definedName name="Tab25b" localSheetId="2">#REF!</definedName>
    <definedName name="Tab25b" localSheetId="5">#REF!</definedName>
    <definedName name="Tab25b">#REF!</definedName>
    <definedName name="TAB2A" localSheetId="9">#REF!</definedName>
    <definedName name="TAB2A" localSheetId="2">#REF!</definedName>
    <definedName name="TAB2A" localSheetId="5">#REF!</definedName>
    <definedName name="TAB2A">#REF!</definedName>
    <definedName name="TAB5A" localSheetId="9">#REF!</definedName>
    <definedName name="TAB5A" localSheetId="2">#REF!</definedName>
    <definedName name="TAB5A" localSheetId="5">#REF!</definedName>
    <definedName name="TAB5A">#REF!</definedName>
    <definedName name="TAB6A" localSheetId="9">'[11]Annual Tables'!#REF!</definedName>
    <definedName name="TAB6A" localSheetId="2">'[11]Annual Tables'!#REF!</definedName>
    <definedName name="TAB6A" localSheetId="5">'[11]Annual Tables'!#REF!</definedName>
    <definedName name="TAB6A">'[11]Annual Tables'!#REF!</definedName>
    <definedName name="TAB6B" localSheetId="9">'[11]Annual Tables'!#REF!</definedName>
    <definedName name="TAB6B" localSheetId="2">'[11]Annual Tables'!#REF!</definedName>
    <definedName name="TAB6B" localSheetId="5">'[11]Annual Tables'!#REF!</definedName>
    <definedName name="TAB6B">'[11]Annual Tables'!#REF!</definedName>
    <definedName name="TAB6C" localSheetId="9">#REF!</definedName>
    <definedName name="TAB6C" localSheetId="2">#REF!</definedName>
    <definedName name="TAB6C" localSheetId="5">#REF!</definedName>
    <definedName name="TAB6C">#REF!</definedName>
    <definedName name="TAB7A" localSheetId="9">#REF!</definedName>
    <definedName name="TAB7A" localSheetId="2">#REF!</definedName>
    <definedName name="TAB7A" localSheetId="5">#REF!</definedName>
    <definedName name="TAB7A">#REF!</definedName>
    <definedName name="tabC1" localSheetId="9">#REF!</definedName>
    <definedName name="tabC1" localSheetId="2">#REF!</definedName>
    <definedName name="tabC1" localSheetId="5">#REF!</definedName>
    <definedName name="tabC1">#REF!</definedName>
    <definedName name="tabC2" localSheetId="9">#REF!</definedName>
    <definedName name="tabC2" localSheetId="2">#REF!</definedName>
    <definedName name="tabC2" localSheetId="5">#REF!</definedName>
    <definedName name="tabC2">#REF!</definedName>
    <definedName name="Tabela_6a" localSheetId="9">#REF!</definedName>
    <definedName name="Tabela_6a" localSheetId="2">#REF!</definedName>
    <definedName name="Tabela_6a" localSheetId="5">#REF!</definedName>
    <definedName name="Tabela_6a">#REF!</definedName>
    <definedName name="tabela3a" localSheetId="9">'[63]Table 1'!#REF!</definedName>
    <definedName name="tabela3a" localSheetId="2">'[63]Table 1'!#REF!</definedName>
    <definedName name="tabela3a" localSheetId="5">'[63]Table 1'!#REF!</definedName>
    <definedName name="tabela3a">'[63]Table 1'!#REF!</definedName>
    <definedName name="Tabelaxx" localSheetId="9">#REF!</definedName>
    <definedName name="Tabelaxx" localSheetId="2">#REF!</definedName>
    <definedName name="Tabelaxx" localSheetId="5">#REF!</definedName>
    <definedName name="Tabelaxx">#REF!</definedName>
    <definedName name="tabF" localSheetId="9">#REF!</definedName>
    <definedName name="tabF" localSheetId="2">#REF!</definedName>
    <definedName name="tabF" localSheetId="5">#REF!</definedName>
    <definedName name="tabF">#REF!</definedName>
    <definedName name="tabH" localSheetId="9">#REF!</definedName>
    <definedName name="tabH" localSheetId="2">#REF!</definedName>
    <definedName name="tabH" localSheetId="5">#REF!</definedName>
    <definedName name="tabH">#REF!</definedName>
    <definedName name="tabI" localSheetId="9">#REF!</definedName>
    <definedName name="tabI" localSheetId="2">#REF!</definedName>
    <definedName name="tabI" localSheetId="5">#REF!</definedName>
    <definedName name="tabI">#REF!</definedName>
    <definedName name="Table__47">[64]RED47!$A$1:$I$53</definedName>
    <definedName name="Table_2._Country_X___Public_Sector_Financing_1" localSheetId="9">#REF!</definedName>
    <definedName name="Table_2._Country_X___Public_Sector_Financing_1" localSheetId="2">#REF!</definedName>
    <definedName name="Table_2._Country_X___Public_Sector_Financing_1" localSheetId="5">#REF!</definedName>
    <definedName name="Table_2._Country_X___Public_Sector_Financing_1">#REF!</definedName>
    <definedName name="Table_4SR" localSheetId="9">#REF!</definedName>
    <definedName name="Table_4SR" localSheetId="2">#REF!</definedName>
    <definedName name="Table_4SR" localSheetId="5">#REF!</definedName>
    <definedName name="Table_4SR">#REF!</definedName>
    <definedName name="Table_debt">[65]Table!$A$3:$AB$73</definedName>
    <definedName name="TABLE1" localSheetId="9">#REF!</definedName>
    <definedName name="TABLE1" localSheetId="2">#REF!</definedName>
    <definedName name="TABLE1" localSheetId="5">#REF!</definedName>
    <definedName name="TABLE1">#REF!</definedName>
    <definedName name="Table1printarea" localSheetId="9">#REF!</definedName>
    <definedName name="Table1printarea" localSheetId="2">#REF!</definedName>
    <definedName name="Table1printarea" localSheetId="5">#REF!</definedName>
    <definedName name="Table1printarea">#REF!</definedName>
    <definedName name="table30" localSheetId="9">#REF!</definedName>
    <definedName name="table30" localSheetId="2">#REF!</definedName>
    <definedName name="table30" localSheetId="5">#REF!</definedName>
    <definedName name="table30">#REF!</definedName>
    <definedName name="TABLE31" localSheetId="9">#REF!</definedName>
    <definedName name="TABLE31" localSheetId="2">#REF!</definedName>
    <definedName name="TABLE31" localSheetId="5">#REF!</definedName>
    <definedName name="TABLE31">#REF!</definedName>
    <definedName name="TABLE32" localSheetId="9">#REF!</definedName>
    <definedName name="TABLE32" localSheetId="2">#REF!</definedName>
    <definedName name="TABLE32" localSheetId="5">#REF!</definedName>
    <definedName name="TABLE32">#REF!</definedName>
    <definedName name="TABLE33" localSheetId="9">#REF!</definedName>
    <definedName name="TABLE33" localSheetId="2">#REF!</definedName>
    <definedName name="TABLE33" localSheetId="5">#REF!</definedName>
    <definedName name="TABLE33">#REF!</definedName>
    <definedName name="TABLE4" localSheetId="9">#REF!</definedName>
    <definedName name="TABLE4" localSheetId="2">#REF!</definedName>
    <definedName name="TABLE4" localSheetId="5">#REF!</definedName>
    <definedName name="TABLE4">#REF!</definedName>
    <definedName name="table6" localSheetId="9">#REF!</definedName>
    <definedName name="table6" localSheetId="2">#REF!</definedName>
    <definedName name="table6" localSheetId="5">#REF!</definedName>
    <definedName name="table6">#REF!</definedName>
    <definedName name="table9" localSheetId="9">#REF!</definedName>
    <definedName name="table9" localSheetId="2">#REF!</definedName>
    <definedName name="table9" localSheetId="5">#REF!</definedName>
    <definedName name="table9">#REF!</definedName>
    <definedName name="TAME" localSheetId="9">#REF!</definedName>
    <definedName name="TAME" localSheetId="2">#REF!</definedName>
    <definedName name="TAME" localSheetId="5">#REF!</definedName>
    <definedName name="TAME">#REF!</definedName>
    <definedName name="Tbl_GFN">[65]Table_GEF!$B$2:$T$53</definedName>
    <definedName name="tblChecks">[40]ErrCheck!$A$3:$E$5</definedName>
    <definedName name="tblLinks">[40]Links!$A$4:$F$33</definedName>
    <definedName name="TEMP" localSheetId="9">[66]Data!#REF!</definedName>
    <definedName name="TEMP" localSheetId="2">[66]Data!#REF!</definedName>
    <definedName name="TEMP" localSheetId="5">[66]Data!#REF!</definedName>
    <definedName name="TEMP">[66]Data!#REF!</definedName>
    <definedName name="tempo_kles" localSheetId="9">#REF!</definedName>
    <definedName name="tempo_kles" localSheetId="2">#REF!</definedName>
    <definedName name="tempo_kles" localSheetId="5">[26]Graf14_Graf15!#REF!</definedName>
    <definedName name="tempo_kles">#REF!</definedName>
    <definedName name="tempo_kles_2" localSheetId="9">#REF!</definedName>
    <definedName name="tempo_kles_2" localSheetId="2">#REF!</definedName>
    <definedName name="tempo_kles_2" localSheetId="5">[26]Graf14_Graf15!#REF!</definedName>
    <definedName name="tempo_kles_2">#REF!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localSheetId="4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8" hidden="1">{"'előző év december'!$A$2:$CP$214"}</definedName>
    <definedName name="tgz" localSheetId="9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MG_D">[25]Q5!$E$23:$AH$23</definedName>
    <definedName name="TMGO">#N/A</definedName>
    <definedName name="TOWEO" localSheetId="9">#REF!</definedName>
    <definedName name="TOWEO" localSheetId="2">#REF!</definedName>
    <definedName name="TOWEO" localSheetId="5">#REF!</definedName>
    <definedName name="TOWEO">#REF!</definedName>
    <definedName name="TRADE3" localSheetId="9">[9]Trade!#REF!</definedName>
    <definedName name="TRADE3" localSheetId="2">[9]Trade!#REF!</definedName>
    <definedName name="TRADE3" localSheetId="5">[9]Trade!#REF!</definedName>
    <definedName name="TRADE3">[9]Trade!#REF!</definedName>
    <definedName name="trans" localSheetId="9">#REF!</definedName>
    <definedName name="trans" localSheetId="2">#REF!</definedName>
    <definedName name="trans" localSheetId="5">#REF!</definedName>
    <definedName name="trans">#REF!</definedName>
    <definedName name="Transfer_check" localSheetId="9">#REF!</definedName>
    <definedName name="Transfer_check" localSheetId="2">#REF!</definedName>
    <definedName name="Transfer_check" localSheetId="5">#REF!</definedName>
    <definedName name="Transfer_check">#REF!</definedName>
    <definedName name="TRANSNAVE" localSheetId="9">#REF!</definedName>
    <definedName name="TRANSNAVE" localSheetId="2">#REF!</definedName>
    <definedName name="TRANSNAVE" localSheetId="5">#REF!</definedName>
    <definedName name="TRANSNAVE">#REF!</definedName>
    <definedName name="tre" localSheetId="8" hidden="1">{"'előző év december'!$A$2:$CP$214"}</definedName>
    <definedName name="tre" localSheetId="9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3" hidden="1">{"Tab1",#N/A,FALSE,"P";"Tab2",#N/A,FALSE,"P"}</definedName>
    <definedName name="tt" localSheetId="4" hidden="1">{"Tab1",#N/A,FALSE,"P";"Tab2",#N/A,FALSE,"P"}</definedName>
    <definedName name="tt" localSheetId="5" hidden="1">{"Tab1",#N/A,FALSE,"P";"Tab2",#N/A,FALSE,"P"}</definedName>
    <definedName name="tt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3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hidden="1">{"Tab1",#N/A,FALSE,"P";"Tab2",#N/A,FALSE,"P"}</definedName>
    <definedName name="ttttt" localSheetId="9" hidden="1">[49]M!#REF!</definedName>
    <definedName name="ttttt" localSheetId="2" hidden="1">[49]M!#REF!</definedName>
    <definedName name="ttttt" localSheetId="5" hidden="1">[49]M!#REF!</definedName>
    <definedName name="ttttt" hidden="1">[49]M!#REF!</definedName>
    <definedName name="TTTTTTTTTTTT" localSheetId="5">#N/A</definedName>
    <definedName name="TTTTTTTTTTTT">[20]!TTTTTTTTTTTT</definedName>
    <definedName name="TXG_D">#N/A</definedName>
    <definedName name="TXGO">#N/A</definedName>
    <definedName name="u163lnulcm_x_et.m" localSheetId="9">[30]monthly!#REF!</definedName>
    <definedName name="u163lnulcm_x_et.m" localSheetId="2">[30]monthly!#REF!</definedName>
    <definedName name="u163lnulcm_x_et.m" localSheetId="5">[31]monthly!#REF!</definedName>
    <definedName name="u163lnulcm_x_et.m">[30]monthly!#REF!</definedName>
    <definedName name="ULC_CZ" localSheetId="5">[1]REER!$BU$144:$BU$206</definedName>
    <definedName name="ULC_CZ">[2]REER!$BU$144:$BU$206</definedName>
    <definedName name="ULC_PART" localSheetId="5">[1]REER!$BR$144:$BR$206</definedName>
    <definedName name="ULC_PART">[2]REER!$BR$144:$BR$206</definedName>
    <definedName name="Universities" localSheetId="9">#REF!</definedName>
    <definedName name="Universities" localSheetId="2">#REF!</definedName>
    <definedName name="Universities" localSheetId="5">#REF!</definedName>
    <definedName name="Universities">#REF!</definedName>
    <definedName name="UPee_2" localSheetId="9">#REF!</definedName>
    <definedName name="UPee_2" localSheetId="2">#REF!</definedName>
    <definedName name="UPee_2" localSheetId="5">[26]Graf14_Graf15!#REF!</definedName>
    <definedName name="UPee_2">#REF!</definedName>
    <definedName name="UPer_2" localSheetId="9">#REF!</definedName>
    <definedName name="UPer_2" localSheetId="2">#REF!</definedName>
    <definedName name="UPer_2" localSheetId="5">[26]Graf14_Graf15!#REF!</definedName>
    <definedName name="UPer_2">#REF!</definedName>
    <definedName name="Uruguay">'[67]PDR vulnerability table'!$A$3:$E$65</definedName>
    <definedName name="USERNAME" localSheetId="9">#REF!</definedName>
    <definedName name="USERNAME" localSheetId="2">#REF!</definedName>
    <definedName name="USERNAME" localSheetId="5">#REF!</definedName>
    <definedName name="USERNAME">#REF!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3" hidden="1">{"Riqfin97",#N/A,FALSE,"Tran";"Riqfinpro",#N/A,FALSE,"Tran"}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3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hidden="1">{"Riqfin97",#N/A,FALSE,"Tran";"Riqfinpro",#N/A,FALSE,"Tran"}</definedName>
    <definedName name="UUUUUUUUUUU" localSheetId="5">#N/A</definedName>
    <definedName name="UUUUUUUUUUU">[20]!UUUUUUUUUUU</definedName>
    <definedName name="ValidationList" localSheetId="9">#REF!</definedName>
    <definedName name="ValidationList" localSheetId="2">#REF!</definedName>
    <definedName name="ValidationList" localSheetId="5">#REF!</definedName>
    <definedName name="ValidationList">#REF!</definedName>
    <definedName name="vb" localSheetId="8" hidden="1">{"'előző év december'!$A$2:$CP$214"}</definedName>
    <definedName name="vb" localSheetId="9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VeljavniProracun" localSheetId="9">#REF!</definedName>
    <definedName name="VeljavniProracun" localSheetId="2">#REF!</definedName>
    <definedName name="VeljavniProracun" localSheetId="5">#REF!</definedName>
    <definedName name="VeljavniProracun">#REF!</definedName>
    <definedName name="Venezuela" localSheetId="9">#REF!</definedName>
    <definedName name="Venezuela" localSheetId="2">#REF!</definedName>
    <definedName name="Venezuela" localSheetId="5">#REF!</definedName>
    <definedName name="Venezuela">#REF!</definedName>
    <definedName name="VUC">'[53]NOVA legislativa'!$M$3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3" hidden="1">{"Tab1",#N/A,FALSE,"P";"Tab2",#N/A,FALSE,"P"}</definedName>
    <definedName name="vv" localSheetId="4" hidden="1">{"Tab1",#N/A,FALSE,"P";"Tab2",#N/A,FALSE,"P"}</definedName>
    <definedName name="vv" localSheetId="5" hidden="1">{"Tab1",#N/A,FALSE,"P";"Tab2",#N/A,FALSE,"P"}</definedName>
    <definedName name="vv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3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hidden="1">{"Tab1",#N/A,FALSE,"P";"Tab2",#N/A,FALSE,"P"}</definedName>
    <definedName name="we" localSheetId="8" hidden="1">{"'előző év december'!$A$2:$CP$214"}</definedName>
    <definedName name="we" localSheetId="9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11pcpi.m" localSheetId="9">[30]monthly!#REF!</definedName>
    <definedName name="we11pcpi.m" localSheetId="2">[30]monthly!#REF!</definedName>
    <definedName name="we11pcpi.m" localSheetId="5">[31]monthly!#REF!</definedName>
    <definedName name="we11pcpi.m">[30]monthly!#REF!</definedName>
    <definedName name="wee" localSheetId="8" hidden="1">{"'előző év december'!$A$2:$CP$214"}</definedName>
    <definedName name="wee" localSheetId="9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MENU" localSheetId="9">#REF!</definedName>
    <definedName name="WMENU" localSheetId="2">#REF!</definedName>
    <definedName name="WMENU" localSheetId="5">#REF!</definedName>
    <definedName name="WMENU">#REF!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3" hidden="1">{"1993_2002",#N/A,FALSE,"UnderlyingData"}</definedName>
    <definedName name="wrn.1993_2002." localSheetId="4" hidden="1">{"1993_2002",#N/A,FALSE,"UnderlyingData"}</definedName>
    <definedName name="wrn.1993_2002." localSheetId="5" hidden="1">{"1993_2002",#N/A,FALSE,"UnderlyingData"}</definedName>
    <definedName name="wrn.1993_2002." hidden="1">{"1993_2002",#N/A,FALSE,"UnderlyingData"}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localSheetId="4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localSheetId="4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hidden="1">{"a12 Federal Government",#N/A,FALSE,"RED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3" hidden="1">{"a13 social security",#N/A,FALSE,"RED Tables"}</definedName>
    <definedName name="wrn.a13._.social._.security." localSheetId="4" hidden="1">{"a13 social security",#N/A,FALSE,"RED Tables"}</definedName>
    <definedName name="wrn.a13._.social._.security." localSheetId="5" hidden="1">{"a13 social security",#N/A,FALSE,"RED Tables"}</definedName>
    <definedName name="wrn.a13._.social._.security." hidden="1">{"a13 social security",#N/A,FALSE,"RED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localSheetId="4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3" hidden="1">{"a15 local governments",#N/A,FALSE,"RED Tables"}</definedName>
    <definedName name="wrn.a15._.local._.governments." localSheetId="4" hidden="1">{"a15 local governments",#N/A,FALSE,"RED Tables"}</definedName>
    <definedName name="wrn.a15._.local._.governments." localSheetId="5" hidden="1">{"a15 local governments",#N/A,FALSE,"RED Tables"}</definedName>
    <definedName name="wrn.a15._.local._.governments." hidden="1">{"a15 local governments",#N/A,FALSE,"RED Tables"}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8" hidden="1">{"MONA",#N/A,FALSE,"S"}</definedName>
    <definedName name="wrn.MONA." localSheetId="9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3" hidden="1">{"Tab1",#N/A,FALSE,"P";"Tab2",#N/A,FALSE,"P"}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hidden="1">{"Tab1",#N/A,FALSE,"P";"Tab2",#N/A,FALSE,"P"}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3" hidden="1">{"Ques 1",#N/A,FALSE,"NWEO138"}</definedName>
    <definedName name="wrn.Ques._.1." localSheetId="4" hidden="1">{"Ques 1",#N/A,FALSE,"NWEO138"}</definedName>
    <definedName name="wrn.Ques._.1." localSheetId="5" hidden="1">{"Ques 1",#N/A,FALSE,"NWEO138"}</definedName>
    <definedName name="wrn.Ques._.1." hidden="1">{"Ques 1",#N/A,FALSE,"NWEO138"}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3" hidden="1">{"Riqfin97",#N/A,FALSE,"Tran";"Riqfinpro",#N/A,FALSE,"Tran"}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hidden="1">{"Riqfin97",#N/A,FALSE,"Tran";"Riqfinpro",#N/A,FALSE,"Tran"}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8" hidden="1">{"WEO",#N/A,FALSE,"T"}</definedName>
    <definedName name="wrn.WEO." localSheetId="9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" localSheetId="9" hidden="1">[49]M!#REF!</definedName>
    <definedName name="ww" localSheetId="2" hidden="1">[49]M!#REF!</definedName>
    <definedName name="ww" localSheetId="5" hidden="1">[49]M!#REF!</definedName>
    <definedName name="ww" hidden="1">[49]M!#REF!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3" hidden="1">{"Riqfin97",#N/A,FALSE,"Tran";"Riqfinpro",#N/A,FALSE,"Tran"}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hidden="1">{"Riqfin97",#N/A,FALSE,"Tran";"Riqfinpro",#N/A,FALSE,"Tran"}</definedName>
    <definedName name="XR" localSheetId="5">[1]REER!$AT$140:$BA$199</definedName>
    <definedName name="XR">[2]REER!$AT$140:$BA$199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3" hidden="1">{"Riqfin97",#N/A,FALSE,"Tran";"Riqfinpro",#N/A,FALSE,"Tran"}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hidden="1">{"Riqfin97",#N/A,FALSE,"Tran";"Riqfinpro",#N/A,FALSE,"Tran"}</definedName>
    <definedName name="xxWRS_1" localSheetId="9">#REF!</definedName>
    <definedName name="xxWRS_1" localSheetId="2">#REF!</definedName>
    <definedName name="xxWRS_1" localSheetId="5">#REF!</definedName>
    <definedName name="xxWRS_1">#REF!</definedName>
    <definedName name="xxWRS_10" localSheetId="9">#REF!</definedName>
    <definedName name="xxWRS_10" localSheetId="2">#REF!</definedName>
    <definedName name="xxWRS_10" localSheetId="5">#REF!</definedName>
    <definedName name="xxWRS_10">#REF!</definedName>
    <definedName name="xxWRS_11" localSheetId="9">#REF!</definedName>
    <definedName name="xxWRS_11" localSheetId="2">#REF!</definedName>
    <definedName name="xxWRS_11" localSheetId="5">#REF!</definedName>
    <definedName name="xxWRS_11">#REF!</definedName>
    <definedName name="xxWRS_12" localSheetId="9">#REF!</definedName>
    <definedName name="xxWRS_12" localSheetId="2">#REF!</definedName>
    <definedName name="xxWRS_12" localSheetId="5">#REF!</definedName>
    <definedName name="xxWRS_12">#REF!</definedName>
    <definedName name="xxWRS_2" localSheetId="9">#REF!</definedName>
    <definedName name="xxWRS_2" localSheetId="2">#REF!</definedName>
    <definedName name="xxWRS_2" localSheetId="5">#REF!</definedName>
    <definedName name="xxWRS_2">#REF!</definedName>
    <definedName name="xxWRS_6" localSheetId="9">#REF!</definedName>
    <definedName name="xxWRS_6" localSheetId="2">#REF!</definedName>
    <definedName name="xxWRS_6" localSheetId="5">#REF!</definedName>
    <definedName name="xxWRS_6">#REF!</definedName>
    <definedName name="xxWRS_7" localSheetId="9">#REF!</definedName>
    <definedName name="xxWRS_7" localSheetId="2">#REF!</definedName>
    <definedName name="xxWRS_7" localSheetId="5">#REF!</definedName>
    <definedName name="xxWRS_7">#REF!</definedName>
    <definedName name="xxWRS_8" localSheetId="9">#REF!</definedName>
    <definedName name="xxWRS_8" localSheetId="2">#REF!</definedName>
    <definedName name="xxWRS_8" localSheetId="5">#REF!</definedName>
    <definedName name="xxWRS_8">#REF!</definedName>
    <definedName name="xxWRS_9" localSheetId="9">#REF!</definedName>
    <definedName name="xxWRS_9" localSheetId="2">#REF!</definedName>
    <definedName name="xxWRS_9" localSheetId="5">#REF!</definedName>
    <definedName name="xxWRS_9">#REF!</definedName>
    <definedName name="xxx" localSheetId="8" hidden="1">{"'előző év december'!$A$2:$CP$214"}</definedName>
    <definedName name="xxx" localSheetId="9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3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hidden="1">{"Riqfin97",#N/A,FALSE,"Tran";"Riqfinpro",#N/A,FALSE,"Tran"}</definedName>
    <definedName name="year" localSheetId="9">#REF!</definedName>
    <definedName name="year" localSheetId="2">#REF!</definedName>
    <definedName name="year" localSheetId="5">[26]Graf14_Graf15!#REF!</definedName>
    <definedName name="year">#REF!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3" hidden="1">{"Tab1",#N/A,FALSE,"P";"Tab2",#N/A,FALSE,"P"}</definedName>
    <definedName name="yy" localSheetId="4" hidden="1">{"Tab1",#N/A,FALSE,"P";"Tab2",#N/A,FALSE,"P"}</definedName>
    <definedName name="yy" localSheetId="5" hidden="1">{"Tab1",#N/A,FALSE,"P";"Tab2",#N/A,FALSE,"P"}</definedName>
    <definedName name="yy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3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hidden="1">{"Tab1",#N/A,FALSE,"P";"Tab2",#N/A,FALSE,"P"}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3" hidden="1">{"Riqfin97",#N/A,FALSE,"Tran";"Riqfinpro",#N/A,FALSE,"Tran"}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9" hidden="1">#REF!</definedName>
    <definedName name="Z_95224721_0485_11D4_BFD1_00508B5F4DA4_.wvu.Cols" localSheetId="2" hidden="1">#REF!</definedName>
    <definedName name="Z_95224721_0485_11D4_BFD1_00508B5F4DA4_.wvu.Cols" localSheetId="5" hidden="1">#REF!</definedName>
    <definedName name="Z_95224721_0485_11D4_BFD1_00508B5F4DA4_.wvu.Cols" hidden="1">#REF!</definedName>
    <definedName name="zac_kles" localSheetId="9">#REF!</definedName>
    <definedName name="zac_kles" localSheetId="2">#REF!</definedName>
    <definedName name="zac_kles" localSheetId="5">[26]Graf14_Graf15!#REF!</definedName>
    <definedName name="zac_kles">#REF!</definedName>
    <definedName name="zac_kles_2" localSheetId="9">#REF!</definedName>
    <definedName name="zac_kles_2" localSheetId="2">#REF!</definedName>
    <definedName name="zac_kles_2" localSheetId="5">[26]Graf14_Graf15!#REF!</definedName>
    <definedName name="zac_kles_2">#REF!</definedName>
    <definedName name="ZPee_2" localSheetId="9">#REF!</definedName>
    <definedName name="ZPee_2" localSheetId="2">#REF!</definedName>
    <definedName name="ZPee_2" localSheetId="5">[26]Graf14_Graf15!#REF!</definedName>
    <definedName name="ZPee_2">#REF!</definedName>
    <definedName name="ZPer_2" localSheetId="9">#REF!</definedName>
    <definedName name="ZPer_2" localSheetId="2">#REF!</definedName>
    <definedName name="ZPer_2" localSheetId="5">[26]Graf14_Graf15!#REF!</definedName>
    <definedName name="ZPer_2">#REF!</definedName>
    <definedName name="zpiz">[38]ZPIZ!$A$1:$F$65536</definedName>
    <definedName name="ztr" localSheetId="8" hidden="1">{"'előző év december'!$A$2:$CP$214"}</definedName>
    <definedName name="ztr" localSheetId="9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3" hidden="1">{"Tab1",#N/A,FALSE,"P";"Tab2",#N/A,FALSE,"P"}</definedName>
    <definedName name="zz" localSheetId="4" hidden="1">{"Tab1",#N/A,FALSE,"P";"Tab2",#N/A,FALSE,"P"}</definedName>
    <definedName name="zz" localSheetId="5" hidden="1">{"Tab1",#N/A,FALSE,"P";"Tab2",#N/A,FALSE,"P"}</definedName>
    <definedName name="zz" hidden="1">{"Tab1",#N/A,FALSE,"P";"Tab2",#N/A,FALSE,"P"}</definedName>
    <definedName name="zzz" localSheetId="8" hidden="1">{"'előző év december'!$A$2:$CP$214"}</definedName>
    <definedName name="zzz" localSheetId="9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zzzs">[38]ZZZS!$A$1:$E$65536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C7" i="9" s="1"/>
  <c r="D6" i="9"/>
  <c r="E6" i="9"/>
  <c r="F6" i="9"/>
  <c r="B6" i="9"/>
  <c r="D5" i="1"/>
  <c r="D6" i="1"/>
  <c r="C6" i="1"/>
  <c r="B6" i="1"/>
  <c r="B5" i="1"/>
  <c r="C5" i="1"/>
  <c r="D3" i="1"/>
  <c r="D4" i="1"/>
  <c r="F14" i="8"/>
  <c r="E14" i="8"/>
  <c r="C14" i="8"/>
  <c r="B14" i="8"/>
  <c r="D14" i="8"/>
  <c r="F10" i="8"/>
  <c r="E10" i="8"/>
  <c r="D10" i="8"/>
  <c r="C10" i="8"/>
  <c r="D6" i="8"/>
  <c r="F6" i="8"/>
  <c r="E6" i="8"/>
  <c r="D11" i="8"/>
  <c r="C6" i="8"/>
  <c r="B6" i="8"/>
  <c r="D7" i="9" l="1"/>
  <c r="E7" i="9"/>
  <c r="F7" i="9"/>
  <c r="F7" i="8"/>
  <c r="E7" i="8"/>
  <c r="E19" i="8" s="1"/>
  <c r="E13" i="8"/>
  <c r="E20" i="8" s="1"/>
  <c r="F19" i="8"/>
  <c r="F13" i="8"/>
  <c r="F20" i="8" s="1"/>
  <c r="C7" i="8"/>
  <c r="C19" i="8" s="1"/>
  <c r="D7" i="8"/>
  <c r="C11" i="8"/>
  <c r="D12" i="8" s="1"/>
  <c r="E11" i="8"/>
  <c r="E12" i="8" s="1"/>
  <c r="F11" i="8"/>
  <c r="F12" i="8" s="1"/>
  <c r="D13" i="8" l="1"/>
  <c r="D20" i="8" s="1"/>
  <c r="D19" i="8"/>
  <c r="E27" i="7" l="1"/>
  <c r="E24" i="7" s="1"/>
  <c r="D27" i="7"/>
  <c r="D24" i="7" s="1"/>
  <c r="C27" i="7"/>
  <c r="C24" i="7" s="1"/>
  <c r="B27" i="7"/>
  <c r="B24" i="7" s="1"/>
  <c r="C15" i="7"/>
  <c r="E15" i="7"/>
  <c r="D15" i="7"/>
  <c r="B15" i="7"/>
  <c r="D11" i="7"/>
  <c r="C11" i="7"/>
  <c r="E11" i="7"/>
  <c r="B11" i="7"/>
  <c r="E6" i="7"/>
  <c r="D6" i="7"/>
  <c r="C6" i="7"/>
  <c r="B6" i="7"/>
  <c r="B5" i="7" s="1"/>
  <c r="B34" i="7" s="1"/>
  <c r="B35" i="7" s="1"/>
  <c r="B16" i="4"/>
  <c r="C16" i="4"/>
  <c r="D16" i="4"/>
  <c r="E16" i="4"/>
  <c r="E4" i="4"/>
  <c r="D4" i="4"/>
  <c r="C4" i="4"/>
  <c r="B3" i="4"/>
  <c r="B9" i="4" s="1"/>
  <c r="B10" i="4" s="1"/>
  <c r="B11" i="4" s="1"/>
  <c r="B13" i="3"/>
  <c r="D8" i="3"/>
  <c r="C8" i="3"/>
  <c r="C3" i="3"/>
  <c r="D3" i="3"/>
  <c r="B3" i="3"/>
  <c r="C20" i="2"/>
  <c r="D20" i="2"/>
  <c r="B20" i="2"/>
  <c r="C4" i="2"/>
  <c r="D4" i="2"/>
  <c r="B4" i="2"/>
  <c r="C8" i="2"/>
  <c r="D8" i="2"/>
  <c r="B8" i="2"/>
  <c r="E5" i="7" l="1"/>
  <c r="E34" i="7" s="1"/>
  <c r="E35" i="7" s="1"/>
  <c r="C5" i="7"/>
  <c r="C34" i="7" s="1"/>
  <c r="C35" i="7" s="1"/>
  <c r="D5" i="7"/>
  <c r="D34" i="7" s="1"/>
  <c r="D35" i="7" s="1"/>
  <c r="D9" i="4"/>
  <c r="D10" i="4" s="1"/>
  <c r="D11" i="4" s="1"/>
  <c r="C9" i="4"/>
  <c r="C10" i="4" s="1"/>
  <c r="C11" i="4" s="1"/>
  <c r="E9" i="4"/>
  <c r="E10" i="4" s="1"/>
  <c r="E11" i="4" s="1"/>
  <c r="C13" i="3"/>
  <c r="D13" i="3"/>
  <c r="B3" i="2"/>
  <c r="C3" i="2" l="1"/>
  <c r="D3" i="2"/>
</calcChain>
</file>

<file path=xl/sharedStrings.xml><?xml version="1.0" encoding="utf-8"?>
<sst xmlns="http://schemas.openxmlformats.org/spreadsheetml/2006/main" count="186" uniqueCount="124">
  <si>
    <t>1. Zvýšenie max. VZ pre sociálne odvody z 5 na 7 násobok</t>
  </si>
  <si>
    <t xml:space="preserve"> - sociálne odvody</t>
  </si>
  <si>
    <t xml:space="preserve"> - DPFO</t>
  </si>
  <si>
    <t xml:space="preserve"> - DPPO</t>
  </si>
  <si>
    <t>2. Zrušenie max. VZ pre zdravotné odvody</t>
  </si>
  <si>
    <t xml:space="preserve"> - zdravotné odvody</t>
  </si>
  <si>
    <t>3. Odvod z neživotného poistenia</t>
  </si>
  <si>
    <t>5. Zvýšenie kapitálových výdavkov v sektore zdravotníctva</t>
  </si>
  <si>
    <t>6. Zmena výdavkov zdravotných poisťovní na zdravotné poistenie</t>
  </si>
  <si>
    <t>7. Výdavky na rodičovský príspevok</t>
  </si>
  <si>
    <t>8. Výdavky na aktívne politiky trhu práce</t>
  </si>
  <si>
    <t>9. Zníženie výdavkov na odvod do rozpočtu EÚ</t>
  </si>
  <si>
    <t>10. Zníženie rezervy na mzdy</t>
  </si>
  <si>
    <t>11. Zmeny v ostatných rezervách</t>
  </si>
  <si>
    <t xml:space="preserve"> - zvýšenie rezervy v zdravotníctve</t>
  </si>
  <si>
    <t>-</t>
  </si>
  <si>
    <t xml:space="preserve"> - zníženie rezervy na rok 2017</t>
  </si>
  <si>
    <t>Zdroj: MF SR</t>
  </si>
  <si>
    <t>1. Mzdy vo verejnej správe - zvyšovanie v roku 2017</t>
  </si>
  <si>
    <t xml:space="preserve"> - štátny rozpočet</t>
  </si>
  <si>
    <t xml:space="preserve"> - z toho: transfery samospráve na prenesený výkon</t>
  </si>
  <si>
    <t xml:space="preserve"> - z toho: transfery VVŠ</t>
  </si>
  <si>
    <t xml:space="preserve"> - samospráva</t>
  </si>
  <si>
    <t>2. Mzdy vo verejnej správe - zvyšovanie v roku 2018</t>
  </si>
  <si>
    <t>Celkový vplyv</t>
  </si>
  <si>
    <t>Tab 1: Zmeny zapracované v rozpočte verejnej správy na roky 2017 až 2019 (ESA2010, mil. eur)</t>
  </si>
  <si>
    <t>Celkový vplyv zmien:</t>
  </si>
  <si>
    <t>4. Zvýšenie výdavkov na nemocenské</t>
  </si>
  <si>
    <t>Pozn.: Tabuľka obsahuje vplyvy na saldo verejnej správy.</t>
  </si>
  <si>
    <t>Tab 2: Vplyvy zvyšovania miezd vo verejnej správe – odhad MF SR (ESA2010, mil. eur)</t>
  </si>
  <si>
    <t>1. Aktualizácia vplyvu korekcií</t>
  </si>
  <si>
    <t>2. Príjmy Agentúry pre núdzové zásoby ropy</t>
  </si>
  <si>
    <t>3. Vplyv zrušenia daňových licencií</t>
  </si>
  <si>
    <t>4. Mzdy v štátnom rozpočte</t>
  </si>
  <si>
    <t>5. Zníženie rizík vo výdavkoch na zdravotnú starostlivosť</t>
  </si>
  <si>
    <t>6. Financovanie dodatočných výdavkov z rezerv</t>
  </si>
  <si>
    <t>Celkový vplyv na saldo VS</t>
  </si>
  <si>
    <t>Aktuálny odhad salda VS</t>
  </si>
  <si>
    <t xml:space="preserve"> - v % HDP</t>
  </si>
  <si>
    <t>Zdroj: RRZ</t>
  </si>
  <si>
    <t>Nominálny HDP</t>
  </si>
  <si>
    <t>Tab 3: Zmena rizík a zdrojov ich krytia v porovnaní s návrhom rozpočtu (ESA2010, mil. eur)</t>
  </si>
  <si>
    <t>Odhad salda pri hodnotení návrhu RVS (november 2016)</t>
  </si>
  <si>
    <t>Ciele RVS 2017-2019</t>
  </si>
  <si>
    <t>Hodnotenie Návrhu RVS (november)</t>
  </si>
  <si>
    <t>Hodnotenie RVS (december)</t>
  </si>
  <si>
    <t>Graf 1: Zmeny v salde VS po zohľadnení rizík (ESA2010,  % HDP)</t>
  </si>
  <si>
    <t>Zdroj: RRZ, MF SR</t>
  </si>
  <si>
    <t>Graf 2: Zmeny v hrubom dlhu po zohľadnení rizík (% HDP)</t>
  </si>
  <si>
    <t>Saldo rozpočtu RVS 2017-2019 v mil. eur*</t>
  </si>
  <si>
    <t>Saldo rozpočtu podľa RVS 2017-2019 v % HDP*</t>
  </si>
  <si>
    <t>Riziká spolu:</t>
  </si>
  <si>
    <t>1. Nadhodnotenie nedaňových príjmov:</t>
  </si>
  <si>
    <t xml:space="preserve"> - príjmy z dividend (SPP, VSE, SEPS)</t>
  </si>
  <si>
    <t xml:space="preserve"> - príjmy z predaja emisných kvót</t>
  </si>
  <si>
    <t xml:space="preserve"> - príjmy z administratívnych poplatkov</t>
  </si>
  <si>
    <t>2. Korekcie voči fondom EÚ</t>
  </si>
  <si>
    <t>3. Podhodnotenie výdavkov štátneho rozpočtu</t>
  </si>
  <si>
    <t xml:space="preserve"> - zvýšenie platov v štátnej správe a školstve</t>
  </si>
  <si>
    <t xml:space="preserve"> - výdavky na tovary a služby</t>
  </si>
  <si>
    <t xml:space="preserve"> - kapitálové výdavky</t>
  </si>
  <si>
    <t>4. Podhodnotenie výdavkov v zdravotníctve</t>
  </si>
  <si>
    <t xml:space="preserve"> - výdavky na zdravotnú starostlivosť a hospodárenie nemocníc</t>
  </si>
  <si>
    <t xml:space="preserve"> - splátky záväzkov voči akcionárom súkromných zdravotných poisťovní</t>
  </si>
  <si>
    <t>5. Vplyv vyšších výdavkov samospráv</t>
  </si>
  <si>
    <t>6. Vplyv čerpania EÚ fondov na saldo subjektov mimo štátneho rozpočtu</t>
  </si>
  <si>
    <t>bez kvantifikácie</t>
  </si>
  <si>
    <t>7. Výdavky v rezorte obrany podliehajúce utajeniu</t>
  </si>
  <si>
    <t>8. Rekapitalizácia dlhodobo stratových štátnych podnikov</t>
  </si>
  <si>
    <t>9. Príjmy Agentúry pre núdzové zásoby ropy</t>
  </si>
  <si>
    <t>10. Zrušenie daňových licencií právnických osôb</t>
  </si>
  <si>
    <t>Zdroje krytia rizík:</t>
  </si>
  <si>
    <t>1. Úspora na spolufinancovaní</t>
  </si>
  <si>
    <t>2. Úspory na sociálnych dávkach</t>
  </si>
  <si>
    <t>3. Krytie rizík z rezerv:</t>
  </si>
  <si>
    <t xml:space="preserve"> - rezerva na riešenie vplyvov nových zákonných úprav</t>
  </si>
  <si>
    <t xml:space="preserve"> - rezerva na rok 2017</t>
  </si>
  <si>
    <t xml:space="preserve"> - rezerva na prostriedky EÚ a odvody EÚ</t>
  </si>
  <si>
    <t xml:space="preserve"> - rezerva na hospodárenie zdravotníckych zariadení</t>
  </si>
  <si>
    <t xml:space="preserve"> - nešpecifikované rezervy</t>
  </si>
  <si>
    <t>4. Akrualizácia príspevkov Národného rezolučného fondu</t>
  </si>
  <si>
    <t>Celkový vplyv rizík na saldo VS:</t>
  </si>
  <si>
    <t>Saldo rozpočtu podľa odhadu RRZ v mil. eur</t>
  </si>
  <si>
    <t>Saldo rozpočtu podľa odhadu RRZ v % HDP</t>
  </si>
  <si>
    <t>Pozn.: znamienka vyjadrujú vplyv na saldo VS, zmeny voči návrhu rozpočtu sú vyznačené tučným písmom</t>
  </si>
  <si>
    <t>* V roku 2016 ide o odhad vlády prezentovaný v Návrhu rozpočtu verejnej správy na roky 2017 až 2019.</t>
  </si>
  <si>
    <t>Tab 4: Riziká a zdroje ich krytia v rokoch 2016 až 2019 - odhad RRZ (ESA2010, mil. eur)</t>
  </si>
  <si>
    <t>1. Saldo verejnej správy</t>
  </si>
  <si>
    <t>2. Cyklická zložka</t>
  </si>
  <si>
    <t xml:space="preserve">3. Jednorazové efekty </t>
  </si>
  <si>
    <t>4. Štrukturálne saldo (1-2-3)</t>
  </si>
  <si>
    <t>5. Zmena štrukturálneho salda (Δ4)/ Fiškálny kompakt</t>
  </si>
  <si>
    <t>6. Saldo verejnej správy v NPC scenári</t>
  </si>
  <si>
    <t>7. Štrukturálne saldo v NPC scenári</t>
  </si>
  <si>
    <t xml:space="preserve">8. Zmena štrukturálneho salda v NPC scenári </t>
  </si>
  <si>
    <t xml:space="preserve"> - </t>
  </si>
  <si>
    <t>9. Veľkosť opatrení (1-6)</t>
  </si>
  <si>
    <t>10. Medziročná zmena veľkosti opatrení (Δ9)</t>
  </si>
  <si>
    <t>11. Konsolidačné úsilie vlády (5-8)</t>
  </si>
  <si>
    <t xml:space="preserve">12. Iné faktory: </t>
  </si>
  <si>
    <t xml:space="preserve">     - opatrenia bez vplyvu na dlhodobú udržateľnosť</t>
  </si>
  <si>
    <r>
      <t xml:space="preserve"> </t>
    </r>
    <r>
      <rPr>
        <sz val="11"/>
        <rFont val="Constantia"/>
        <family val="1"/>
        <charset val="238"/>
      </rPr>
      <t xml:space="preserve">   - </t>
    </r>
    <r>
      <rPr>
        <sz val="9"/>
        <rFont val="Constantia"/>
        <family val="1"/>
        <charset val="238"/>
      </rPr>
      <t>PPP projekty</t>
    </r>
  </si>
  <si>
    <r>
      <t xml:space="preserve">   </t>
    </r>
    <r>
      <rPr>
        <sz val="9"/>
        <rFont val="Constantia"/>
        <family val="1"/>
        <charset val="238"/>
      </rPr>
      <t xml:space="preserve"> </t>
    </r>
    <r>
      <rPr>
        <sz val="11"/>
        <rFont val="Constantia"/>
        <family val="1"/>
        <charset val="238"/>
      </rPr>
      <t xml:space="preserve">- </t>
    </r>
    <r>
      <rPr>
        <sz val="9"/>
        <rFont val="Constantia"/>
        <family val="1"/>
        <charset val="238"/>
      </rPr>
      <t>úrokové náklady</t>
    </r>
  </si>
  <si>
    <t>13. Opatrenia vlády s vplyvom na iné faktory*</t>
  </si>
  <si>
    <t>14. Zmena štrukturálneho salda po zohľadnení iných faktorov (5-12)</t>
  </si>
  <si>
    <t>15. Konsolidačné úsilie vlády po zohľadnení opatrení s vplyvom na iné faktory (11-13)</t>
  </si>
  <si>
    <t xml:space="preserve">* Zahŕňa vplyv zvýšenia odvodu finančných inštitúcií, posun v termíne dostavby 3. a 4. bloku jadrovej elektrárne Mochovce a zmenu úrokových nákladov vplyvom konsolidácie.                                                                                                                 </t>
  </si>
  <si>
    <t>Zdroj: metodika RRZ</t>
  </si>
  <si>
    <t>Tab 5: Zmena štrukturálneho salda VS v rokoch 2014 až 2019 podľa RRZ (ESA2010, % HDP)</t>
  </si>
  <si>
    <t>Hodnotenie - dec. 2016</t>
  </si>
  <si>
    <t>Hodnotenie -nov. 2016</t>
  </si>
  <si>
    <t>rozdiel</t>
  </si>
  <si>
    <t>korekcie k EÚ fondom</t>
  </si>
  <si>
    <t>časové rozlíšenie príjmov z DPH</t>
  </si>
  <si>
    <t>spolu</t>
  </si>
  <si>
    <t>spolu (% HDP)</t>
  </si>
  <si>
    <t>Nominálny HDP v roku 2015</t>
  </si>
  <si>
    <t>Dodatok k hodnoteniu Rozpočtu verejnej správy na roky 2017 až 2019</t>
  </si>
  <si>
    <t xml:space="preserve">Zoznam tabuliek a grafov použitých v materiáli: </t>
  </si>
  <si>
    <t xml:space="preserve">** Pri vyčísľovaní dividend za štátne podniky v metodike ESA2010 sa posudzuje pôvod zisku (t.j. či je z riadnej alebo mimoriadnej činnosti) aj u dcérskych spoločností. Iba dividendy zo zisku z riadnej činnosti sú považované za príjmy verejnej správy v metodike ESA2010. Konečné rozhodnutie o výške dividend podľa ESA2010 urobí ŠÚSR a Eurostat v rámci notifikácie deficitu a dlhu v apríli 2017. </t>
  </si>
  <si>
    <t xml:space="preserve">Poznámka: Z dôvodu prezentovania údajov zaokrúhlených na jedno desatinné číslo, môžu vznikať pri súčtoch a rozdieloch odchýlky. </t>
  </si>
  <si>
    <r>
      <t>Tab 6: Rozdiel v zmene štrukturálneho salda VS 2015-2019 podľa RRZ oproti NRVS 2017-2019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9"/>
        <color rgb="FF13B5EA"/>
        <rFont val="Constantia"/>
        <family val="1"/>
        <charset val="238"/>
      </rPr>
      <t>(ESA2010, % HDP)</t>
    </r>
  </si>
  <si>
    <t>Tab 6: Rozdiel v zmene štrukturálneho salda VS 2015-2019 podľa RRZ oproti NRVS 2017-2019 (ESA2010, % HDP)</t>
  </si>
  <si>
    <t>Tab 7: Rozdiel v jednorazových vplyvoch v roku 2015 (ESA2010, % HDP)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</si>
</sst>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_ ;\-0.0\ "/>
    <numFmt numFmtId="166" formatCode="[$-409]mmm\-yy;@"/>
    <numFmt numFmtId="167" formatCode="0.000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b/>
      <sz val="9"/>
      <color theme="0"/>
      <name val="Constantia"/>
      <family val="1"/>
      <charset val="238"/>
    </font>
    <font>
      <sz val="9"/>
      <color theme="1"/>
      <name val="Constantia"/>
      <family val="1"/>
      <charset val="238"/>
    </font>
    <font>
      <b/>
      <sz val="9"/>
      <color theme="1"/>
      <name val="Constantia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onstantia"/>
      <family val="1"/>
    </font>
    <font>
      <i/>
      <sz val="8"/>
      <color rgb="FF13B5EA"/>
      <name val="Constantia"/>
      <family val="1"/>
      <charset val="238"/>
    </font>
    <font>
      <sz val="11"/>
      <color theme="1"/>
      <name val="Constantia"/>
      <family val="1"/>
      <charset val="238"/>
    </font>
    <font>
      <b/>
      <sz val="9"/>
      <color theme="0"/>
      <name val="Constantia"/>
      <family val="1"/>
    </font>
    <font>
      <b/>
      <sz val="9"/>
      <color theme="1"/>
      <name val="Constantia"/>
      <family val="1"/>
    </font>
    <font>
      <sz val="9"/>
      <color theme="0"/>
      <name val="Constantia"/>
      <family val="1"/>
      <charset val="238"/>
    </font>
    <font>
      <i/>
      <sz val="8"/>
      <color rgb="FF13B5EA"/>
      <name val="Times New Roman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10"/>
      <name val="Arial"/>
      <family val="2"/>
      <charset val="238"/>
    </font>
    <font>
      <sz val="10"/>
      <color rgb="FF13B5EA"/>
      <name val="Arial"/>
      <family val="2"/>
      <charset val="238"/>
    </font>
    <font>
      <b/>
      <sz val="10"/>
      <color rgb="FFFF0000"/>
      <name val="Constantia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onstantia"/>
      <family val="1"/>
      <charset val="238"/>
    </font>
    <font>
      <b/>
      <sz val="9"/>
      <name val="Constantia"/>
      <family val="1"/>
      <charset val="238"/>
    </font>
    <font>
      <b/>
      <sz val="9"/>
      <color rgb="FF00B0F0"/>
      <name val="Constantia"/>
      <family val="1"/>
      <charset val="238"/>
    </font>
    <font>
      <sz val="9"/>
      <name val="Constantia"/>
      <family val="1"/>
      <charset val="238"/>
    </font>
    <font>
      <sz val="11"/>
      <name val="Constantia"/>
      <family val="1"/>
      <charset val="238"/>
    </font>
    <font>
      <sz val="9"/>
      <color rgb="FFFFFFFF"/>
      <name val="Constantia"/>
      <family val="1"/>
      <charset val="238"/>
    </font>
    <font>
      <i/>
      <sz val="8"/>
      <name val="Constantia"/>
      <family val="1"/>
      <charset val="238"/>
    </font>
    <font>
      <sz val="8"/>
      <color rgb="FF000000"/>
      <name val="Constantia"/>
      <family val="1"/>
      <charset val="238"/>
    </font>
    <font>
      <sz val="10"/>
      <color theme="1"/>
      <name val="Times New Roman"/>
      <family val="1"/>
      <charset val="238"/>
    </font>
    <font>
      <b/>
      <sz val="7"/>
      <color rgb="FF13B5EA"/>
      <name val="Constantia"/>
      <family val="1"/>
      <charset val="238"/>
    </font>
    <font>
      <i/>
      <sz val="9"/>
      <color theme="1"/>
      <name val="Constantia"/>
      <family val="1"/>
      <charset val="238"/>
    </font>
    <font>
      <b/>
      <sz val="16"/>
      <color rgb="FF13B5EA"/>
      <name val="Constantia"/>
      <family val="1"/>
      <charset val="238"/>
    </font>
    <font>
      <sz val="10"/>
      <name val="Constant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B2E4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 style="thin">
        <color rgb="FF13B5EA"/>
      </left>
      <right style="medium">
        <color rgb="FF13B5EA"/>
      </right>
      <top style="thin">
        <color rgb="FF13B5EA"/>
      </top>
      <bottom/>
      <diagonal/>
    </border>
    <border>
      <left/>
      <right style="medium">
        <color rgb="FF13B5EA"/>
      </right>
      <top style="thin">
        <color rgb="FF13B5EA"/>
      </top>
      <bottom/>
      <diagonal/>
    </border>
    <border>
      <left/>
      <right style="thin">
        <color rgb="FF13B5EA"/>
      </right>
      <top style="thin">
        <color rgb="FF13B5EA"/>
      </top>
      <bottom/>
      <diagonal/>
    </border>
    <border>
      <left/>
      <right style="thin">
        <color rgb="FF13B5EA"/>
      </right>
      <top/>
      <bottom/>
      <diagonal/>
    </border>
    <border>
      <left style="medium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 style="thin">
        <color rgb="FF13B5EA"/>
      </top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/>
      <bottom style="thin">
        <color rgb="FF13B5EA"/>
      </bottom>
      <diagonal/>
    </border>
    <border>
      <left style="thin">
        <color rgb="FF13B5EA"/>
      </left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/>
      <top style="thin">
        <color rgb="FF13B5EA"/>
      </top>
      <bottom style="thin">
        <color rgb="FF13B5EA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8" fillId="0" borderId="0"/>
    <xf numFmtId="166" fontId="18" fillId="0" borderId="0"/>
  </cellStyleXfs>
  <cellXfs count="249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/>
    <xf numFmtId="0" fontId="6" fillId="0" borderId="0" xfId="0" applyFont="1"/>
    <xf numFmtId="3" fontId="6" fillId="0" borderId="0" xfId="0" applyNumberFormat="1" applyFont="1"/>
    <xf numFmtId="3" fontId="5" fillId="0" borderId="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/>
    <xf numFmtId="0" fontId="5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horizontal="left" vertical="center"/>
    </xf>
    <xf numFmtId="3" fontId="5" fillId="0" borderId="0" xfId="0" applyNumberFormat="1" applyFont="1" applyBorder="1"/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 horizontal="left" vertical="center" indent="2"/>
    </xf>
    <xf numFmtId="0" fontId="8" fillId="0" borderId="1" xfId="0" applyFont="1" applyFill="1" applyBorder="1" applyAlignment="1">
      <alignment horizontal="left" vertical="center" indent="2"/>
    </xf>
    <xf numFmtId="0" fontId="9" fillId="0" borderId="0" xfId="0" applyFont="1"/>
    <xf numFmtId="0" fontId="11" fillId="2" borderId="0" xfId="0" applyFont="1" applyFill="1"/>
    <xf numFmtId="1" fontId="8" fillId="0" borderId="0" xfId="0" applyNumberFormat="1" applyFont="1" applyAlignment="1">
      <alignment horizontal="right" vertic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/>
    <xf numFmtId="1" fontId="8" fillId="0" borderId="0" xfId="0" applyNumberFormat="1" applyFont="1" applyBorder="1"/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/>
    <xf numFmtId="0" fontId="12" fillId="0" borderId="1" xfId="0" applyFont="1" applyBorder="1"/>
    <xf numFmtId="1" fontId="12" fillId="0" borderId="1" xfId="0" applyNumberFormat="1" applyFont="1" applyBorder="1"/>
    <xf numFmtId="164" fontId="6" fillId="0" borderId="1" xfId="0" applyNumberFormat="1" applyFont="1" applyBorder="1"/>
    <xf numFmtId="0" fontId="9" fillId="0" borderId="0" xfId="0" applyFont="1" applyAlignment="1">
      <alignment horizontal="right" vertical="center"/>
    </xf>
    <xf numFmtId="164" fontId="8" fillId="0" borderId="1" xfId="0" applyNumberFormat="1" applyFont="1" applyBorder="1"/>
    <xf numFmtId="164" fontId="5" fillId="0" borderId="0" xfId="0" applyNumberFormat="1" applyFont="1"/>
    <xf numFmtId="0" fontId="3" fillId="0" borderId="0" xfId="0" applyFont="1"/>
    <xf numFmtId="0" fontId="13" fillId="2" borderId="0" xfId="0" applyFont="1" applyFill="1"/>
    <xf numFmtId="0" fontId="4" fillId="2" borderId="0" xfId="0" applyFont="1" applyFill="1"/>
    <xf numFmtId="0" fontId="5" fillId="0" borderId="1" xfId="0" applyFont="1" applyBorder="1"/>
    <xf numFmtId="164" fontId="5" fillId="0" borderId="1" xfId="0" applyNumberFormat="1" applyFont="1" applyBorder="1"/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2" xfId="0" applyBorder="1"/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3" xfId="0" applyFont="1" applyBorder="1" applyAlignment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5" fillId="0" borderId="15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1" fontId="6" fillId="0" borderId="5" xfId="2" applyNumberFormat="1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16" fillId="3" borderId="10" xfId="0" applyFont="1" applyFill="1" applyBorder="1" applyAlignment="1">
      <alignment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164" fontId="16" fillId="3" borderId="9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7" fillId="0" borderId="0" xfId="1"/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3" fontId="0" fillId="0" borderId="0" xfId="0" applyNumberFormat="1"/>
    <xf numFmtId="0" fontId="18" fillId="0" borderId="0" xfId="3"/>
    <xf numFmtId="0" fontId="15" fillId="2" borderId="0" xfId="3" applyFont="1" applyFill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left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horizontal="center" vertical="center"/>
    </xf>
    <xf numFmtId="164" fontId="16" fillId="0" borderId="0" xfId="3" applyNumberFormat="1" applyFont="1" applyFill="1" applyAlignment="1">
      <alignment horizontal="center" vertical="center"/>
    </xf>
    <xf numFmtId="0" fontId="20" fillId="0" borderId="0" xfId="3" applyFont="1"/>
    <xf numFmtId="164" fontId="18" fillId="0" borderId="0" xfId="3" applyNumberFormat="1"/>
    <xf numFmtId="164" fontId="21" fillId="0" borderId="0" xfId="3" applyNumberFormat="1" applyFont="1"/>
    <xf numFmtId="0" fontId="22" fillId="0" borderId="0" xfId="3" applyFont="1"/>
    <xf numFmtId="0" fontId="23" fillId="0" borderId="0" xfId="3" applyFont="1" applyAlignment="1">
      <alignment vertical="center"/>
    </xf>
    <xf numFmtId="164" fontId="23" fillId="0" borderId="0" xfId="3" applyNumberFormat="1" applyFont="1" applyAlignment="1">
      <alignment horizontal="center" vertical="center"/>
    </xf>
    <xf numFmtId="0" fontId="18" fillId="0" borderId="0" xfId="3" applyFill="1" applyBorder="1"/>
    <xf numFmtId="164" fontId="22" fillId="0" borderId="0" xfId="3" applyNumberFormat="1" applyFont="1"/>
    <xf numFmtId="0" fontId="24" fillId="0" borderId="0" xfId="3" applyFont="1" applyAlignment="1">
      <alignment vertical="center"/>
    </xf>
    <xf numFmtId="164" fontId="24" fillId="0" borderId="0" xfId="3" applyNumberFormat="1" applyFont="1" applyAlignment="1">
      <alignment horizontal="center" vertical="center"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 wrapText="1"/>
    </xf>
    <xf numFmtId="164" fontId="17" fillId="0" borderId="0" xfId="3" applyNumberFormat="1" applyFont="1" applyAlignment="1">
      <alignment horizontal="center" vertical="center"/>
    </xf>
    <xf numFmtId="0" fontId="24" fillId="0" borderId="2" xfId="3" applyFont="1" applyBorder="1" applyAlignment="1">
      <alignment vertical="center"/>
    </xf>
    <xf numFmtId="164" fontId="24" fillId="0" borderId="2" xfId="3" applyNumberFormat="1" applyFont="1" applyFill="1" applyBorder="1" applyAlignment="1">
      <alignment horizontal="center" vertical="center"/>
    </xf>
    <xf numFmtId="164" fontId="23" fillId="0" borderId="0" xfId="3" applyNumberFormat="1" applyFont="1" applyFill="1" applyAlignment="1">
      <alignment horizontal="center" vertical="center"/>
    </xf>
    <xf numFmtId="164" fontId="24" fillId="0" borderId="0" xfId="3" applyNumberFormat="1" applyFont="1" applyFill="1" applyBorder="1" applyAlignment="1">
      <alignment horizontal="center" vertical="center"/>
    </xf>
    <xf numFmtId="0" fontId="17" fillId="0" borderId="0" xfId="3" applyFont="1" applyAlignment="1">
      <alignment vertical="center"/>
    </xf>
    <xf numFmtId="164" fontId="24" fillId="0" borderId="0" xfId="3" applyNumberFormat="1" applyFont="1" applyFill="1" applyAlignment="1">
      <alignment horizontal="center" vertical="center"/>
    </xf>
    <xf numFmtId="164" fontId="25" fillId="0" borderId="0" xfId="3" applyNumberFormat="1" applyFont="1" applyFill="1" applyAlignment="1">
      <alignment horizontal="center" vertical="center"/>
    </xf>
    <xf numFmtId="0" fontId="26" fillId="0" borderId="0" xfId="3" applyFont="1" applyAlignment="1">
      <alignment vertical="center"/>
    </xf>
    <xf numFmtId="164" fontId="26" fillId="0" borderId="0" xfId="3" applyNumberFormat="1" applyFont="1" applyFill="1" applyAlignment="1">
      <alignment horizontal="center" vertical="center"/>
    </xf>
    <xf numFmtId="0" fontId="17" fillId="0" borderId="0" xfId="3" applyFont="1" applyBorder="1" applyAlignment="1">
      <alignment vertical="center"/>
    </xf>
    <xf numFmtId="164" fontId="25" fillId="0" borderId="0" xfId="3" applyNumberFormat="1" applyFont="1" applyFill="1" applyBorder="1" applyAlignment="1">
      <alignment horizontal="center" vertical="center"/>
    </xf>
    <xf numFmtId="0" fontId="26" fillId="0" borderId="2" xfId="3" applyFont="1" applyBorder="1" applyAlignment="1">
      <alignment horizontal="left" vertical="center"/>
    </xf>
    <xf numFmtId="164" fontId="26" fillId="0" borderId="2" xfId="3" applyNumberFormat="1" applyFont="1" applyFill="1" applyBorder="1" applyAlignment="1">
      <alignment horizontal="center" vertical="center"/>
    </xf>
    <xf numFmtId="0" fontId="26" fillId="0" borderId="0" xfId="3" applyFont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center" vertical="center"/>
    </xf>
    <xf numFmtId="0" fontId="27" fillId="0" borderId="1" xfId="3" applyFont="1" applyBorder="1" applyAlignment="1">
      <alignment horizontal="left" vertical="center"/>
    </xf>
    <xf numFmtId="164" fontId="26" fillId="0" borderId="1" xfId="3" applyNumberFormat="1" applyFont="1" applyFill="1" applyBorder="1" applyAlignment="1">
      <alignment horizontal="center" vertical="center"/>
    </xf>
    <xf numFmtId="0" fontId="24" fillId="0" borderId="0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164" fontId="17" fillId="0" borderId="1" xfId="3" applyNumberFormat="1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vertical="center" wrapText="1"/>
    </xf>
    <xf numFmtId="164" fontId="23" fillId="0" borderId="0" xfId="3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/>
    </xf>
    <xf numFmtId="165" fontId="30" fillId="0" borderId="0" xfId="3" applyNumberFormat="1" applyFont="1" applyFill="1" applyBorder="1" applyAlignment="1">
      <alignment horizontal="center" vertical="center"/>
    </xf>
    <xf numFmtId="165" fontId="18" fillId="0" borderId="0" xfId="3" applyNumberFormat="1" applyFill="1" applyBorder="1"/>
    <xf numFmtId="166" fontId="24" fillId="0" borderId="0" xfId="4" applyFont="1" applyFill="1" applyBorder="1" applyAlignment="1">
      <alignment vertical="center"/>
    </xf>
    <xf numFmtId="166" fontId="23" fillId="0" borderId="0" xfId="4" applyFont="1" applyFill="1" applyBorder="1" applyAlignment="1">
      <alignment vertical="center"/>
    </xf>
    <xf numFmtId="166" fontId="17" fillId="0" borderId="0" xfId="4" applyFont="1" applyFill="1" applyBorder="1" applyAlignment="1">
      <alignment vertical="center" wrapText="1"/>
    </xf>
    <xf numFmtId="164" fontId="18" fillId="0" borderId="0" xfId="3" applyNumberFormat="1" applyFill="1" applyBorder="1"/>
    <xf numFmtId="166" fontId="17" fillId="0" borderId="0" xfId="4" applyFont="1" applyFill="1" applyBorder="1" applyAlignment="1">
      <alignment vertical="center"/>
    </xf>
    <xf numFmtId="166" fontId="26" fillId="0" borderId="0" xfId="4" applyFont="1" applyFill="1" applyBorder="1" applyAlignment="1">
      <alignment vertical="center"/>
    </xf>
    <xf numFmtId="167" fontId="18" fillId="0" borderId="0" xfId="3" applyNumberFormat="1" applyFill="1" applyBorder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4" fontId="16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9" fillId="0" borderId="0" xfId="3" applyFont="1" applyBorder="1" applyAlignment="1">
      <alignment vertical="top" wrapText="1"/>
    </xf>
    <xf numFmtId="0" fontId="9" fillId="0" borderId="0" xfId="3" applyFont="1" applyAlignment="1">
      <alignment horizontal="right" vertical="top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0" xfId="1" applyFont="1" applyAlignment="1">
      <alignment horizontal="left"/>
    </xf>
    <xf numFmtId="0" fontId="35" fillId="0" borderId="0" xfId="1" applyFont="1" applyAlignment="1">
      <alignment horizontal="left" vertical="center"/>
    </xf>
    <xf numFmtId="0" fontId="35" fillId="0" borderId="0" xfId="1" applyFont="1" applyBorder="1" applyAlignment="1">
      <alignment horizontal="left" vertical="center"/>
    </xf>
    <xf numFmtId="0" fontId="35" fillId="0" borderId="0" xfId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" fontId="5" fillId="0" borderId="18" xfId="2" applyNumberFormat="1" applyFont="1" applyFill="1" applyBorder="1" applyAlignment="1">
      <alignment horizontal="center" vertical="center" wrapText="1"/>
    </xf>
    <xf numFmtId="1" fontId="5" fillId="0" borderId="16" xfId="2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0" fontId="9" fillId="0" borderId="0" xfId="3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right"/>
    </xf>
  </cellXfs>
  <cellStyles count="5">
    <cellStyle name="Hypertextové prepojenie" xfId="1" builtinId="8"/>
    <cellStyle name="Normálna" xfId="0" builtinId="0"/>
    <cellStyle name="Normálna 2" xfId="3"/>
    <cellStyle name="Normálne 16" xfId="2"/>
    <cellStyle name="normálne 2" xfId="4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76" Type="http://schemas.openxmlformats.org/officeDocument/2006/relationships/externalLink" Target="externalLinks/externalLink66.xml"/><Relationship Id="rId8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6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82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externalLink" Target="externalLinks/externalLink6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6948753280839897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'G01'!$A$4</c:f>
              <c:strCache>
                <c:ptCount val="1"/>
                <c:pt idx="0">
                  <c:v>Hodnotenie Návrhu RVS (november)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6666666666666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FE-4B52-A953-0D42484A72D2}"/>
                </c:ext>
              </c:extLst>
            </c:dLbl>
            <c:dLbl>
              <c:idx val="1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FE-4B52-A953-0D42484A72D2}"/>
                </c:ext>
              </c:extLst>
            </c:dLbl>
            <c:dLbl>
              <c:idx val="2"/>
              <c:layout>
                <c:manualLayout>
                  <c:x val="-6.25E-2"/>
                  <c:y val="-3.9351851851851888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58595B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11111111111094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9FE-4B52-A953-0D42484A72D2}"/>
                </c:ext>
              </c:extLst>
            </c:dLbl>
            <c:dLbl>
              <c:idx val="3"/>
              <c:layout>
                <c:manualLayout>
                  <c:x val="-2.500000000000010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FE-4B52-A953-0D42484A72D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'G01'!$B$4:$E$4</c:f>
              <c:numCache>
                <c:formatCode>0.0</c:formatCode>
                <c:ptCount val="4"/>
                <c:pt idx="0">
                  <c:v>-2.5472177835214453</c:v>
                </c:pt>
                <c:pt idx="1">
                  <c:v>-1.5551103190106681</c:v>
                </c:pt>
                <c:pt idx="2">
                  <c:v>-0.80228009968841574</c:v>
                </c:pt>
                <c:pt idx="3">
                  <c:v>3.5488464429228308E-3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E-4B52-A953-0D42484A72D2}"/>
            </c:ext>
          </c:extLst>
        </c:ser>
        <c:ser>
          <c:idx val="1"/>
          <c:order val="1"/>
          <c:tx>
            <c:strRef>
              <c:f>'G01'!$A$5</c:f>
              <c:strCache>
                <c:ptCount val="1"/>
                <c:pt idx="0">
                  <c:v>Hodnotenie RVS (december)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666666666666666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FE-4B52-A953-0D42484A72D2}"/>
                </c:ext>
              </c:extLst>
            </c:dLbl>
            <c:dLbl>
              <c:idx val="1"/>
              <c:layout>
                <c:manualLayout>
                  <c:x val="-8.3333333333332829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FE-4B52-A953-0D42484A72D2}"/>
                </c:ext>
              </c:extLst>
            </c:dLbl>
            <c:dLbl>
              <c:idx val="2"/>
              <c:layout>
                <c:manualLayout>
                  <c:x val="-1.1111111111111112E-2"/>
                  <c:y val="2.3148148148148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FE-4B52-A953-0D42484A72D2}"/>
                </c:ext>
              </c:extLst>
            </c:dLbl>
            <c:dLbl>
              <c:idx val="3"/>
              <c:layout>
                <c:manualLayout>
                  <c:x val="-3.888888888888889E-2"/>
                  <c:y val="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FE-4B52-A953-0D42484A72D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'G01'!$B$5:$E$5</c:f>
              <c:numCache>
                <c:formatCode>0.0</c:formatCode>
                <c:ptCount val="4"/>
                <c:pt idx="0">
                  <c:v>-2.5151910176296473</c:v>
                </c:pt>
                <c:pt idx="1">
                  <c:v>-1.5839366749523731</c:v>
                </c:pt>
                <c:pt idx="2">
                  <c:v>-0.90643475782871685</c:v>
                </c:pt>
                <c:pt idx="3">
                  <c:v>-6.9554541001539266E-2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FE-4B52-A953-0D42484A72D2}"/>
            </c:ext>
          </c:extLst>
        </c:ser>
        <c:ser>
          <c:idx val="2"/>
          <c:order val="2"/>
          <c:tx>
            <c:strRef>
              <c:f>'G01'!$A$3</c:f>
              <c:strCache>
                <c:ptCount val="1"/>
                <c:pt idx="0">
                  <c:v>Ciele RVS 2017-2019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88888888888888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FE-4B52-A953-0D42484A72D2}"/>
                </c:ext>
              </c:extLst>
            </c:dLbl>
            <c:dLbl>
              <c:idx val="1"/>
              <c:layout>
                <c:manualLayout>
                  <c:x val="-6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FE-4B52-A953-0D42484A72D2}"/>
                </c:ext>
              </c:extLst>
            </c:dLbl>
            <c:dLbl>
              <c:idx val="2"/>
              <c:layout>
                <c:manualLayout>
                  <c:x val="-6.111111111111110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FE-4B52-A953-0D42484A72D2}"/>
                </c:ext>
              </c:extLst>
            </c:dLbl>
            <c:dLbl>
              <c:idx val="3"/>
              <c:layout>
                <c:manualLayout>
                  <c:x val="-5.833333333333333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FE-4B52-A953-0D42484A72D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'G01'!$B$2:$E$2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'G01'!$B$3:$E$3</c:f>
              <c:numCache>
                <c:formatCode>0.0</c:formatCode>
                <c:ptCount val="4"/>
                <c:pt idx="0">
                  <c:v>-1.97</c:v>
                </c:pt>
                <c:pt idx="1">
                  <c:v>-1.2900001435861459</c:v>
                </c:pt>
                <c:pt idx="2">
                  <c:v>-0.44000038092532345</c:v>
                </c:pt>
                <c:pt idx="3">
                  <c:v>0.15999958902344152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FE-4B52-A953-0D42484A7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505489938757645"/>
          <c:y val="0.7089114902303878"/>
          <c:w val="0.50620909886264209"/>
          <c:h val="0.20312554680664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6948753280839897"/>
          <c:h val="0.83796296296296291"/>
        </c:manualLayout>
      </c:layout>
      <c:lineChart>
        <c:grouping val="standard"/>
        <c:varyColors val="0"/>
        <c:ser>
          <c:idx val="0"/>
          <c:order val="0"/>
          <c:tx>
            <c:strRef>
              <c:f>'G02'!$A$3</c:f>
              <c:strCache>
                <c:ptCount val="1"/>
                <c:pt idx="0">
                  <c:v>Hodnotenie Návrhu RVS (november)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333333333333334E-2"/>
                  <c:y val="3.240740740740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8F-43DA-BAE7-3C479C13724F}"/>
                </c:ext>
              </c:extLst>
            </c:dLbl>
            <c:dLbl>
              <c:idx val="1"/>
              <c:layout>
                <c:manualLayout>
                  <c:x val="-0.05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F-43DA-BAE7-3C479C13724F}"/>
                </c:ext>
              </c:extLst>
            </c:dLbl>
            <c:dLbl>
              <c:idx val="2"/>
              <c:layout>
                <c:manualLayout>
                  <c:x val="-7.7777777777777779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8F-43DA-BAE7-3C479C13724F}"/>
                </c:ext>
              </c:extLst>
            </c:dLbl>
            <c:dLbl>
              <c:idx val="3"/>
              <c:layout>
                <c:manualLayout>
                  <c:x val="-0.10555555555555565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8F-43DA-BAE7-3C479C137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'G02'!$B$2:$E$2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'G02'!$B$3:$E$3</c:f>
              <c:numCache>
                <c:formatCode>0.0</c:formatCode>
                <c:ptCount val="4"/>
                <c:pt idx="0">
                  <c:v>53.47968298656194</c:v>
                </c:pt>
                <c:pt idx="1">
                  <c:v>52.780015823355868</c:v>
                </c:pt>
                <c:pt idx="2">
                  <c:v>51.644955329215954</c:v>
                </c:pt>
                <c:pt idx="3">
                  <c:v>49.279657139596495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8F-43DA-BAE7-3C479C13724F}"/>
            </c:ext>
          </c:extLst>
        </c:ser>
        <c:ser>
          <c:idx val="1"/>
          <c:order val="1"/>
          <c:tx>
            <c:strRef>
              <c:f>'G02'!$A$4</c:f>
              <c:strCache>
                <c:ptCount val="1"/>
                <c:pt idx="0">
                  <c:v>Hodnotenie RVS (december)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4.629629629629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8F-43DA-BAE7-3C479C13724F}"/>
                </c:ext>
              </c:extLst>
            </c:dLbl>
            <c:dLbl>
              <c:idx val="1"/>
              <c:layout>
                <c:manualLayout>
                  <c:x val="-3.3333333333333333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8F-43DA-BAE7-3C479C13724F}"/>
                </c:ext>
              </c:extLst>
            </c:dLbl>
            <c:dLbl>
              <c:idx val="2"/>
              <c:layout>
                <c:manualLayout>
                  <c:x val="-3.3333333333333333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8F-43DA-BAE7-3C479C13724F}"/>
                </c:ext>
              </c:extLst>
            </c:dLbl>
            <c:dLbl>
              <c:idx val="3"/>
              <c:layout>
                <c:manualLayout>
                  <c:x val="-2.2222222222222223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8F-43DA-BAE7-3C479C137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'G02'!$B$2:$E$2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'G02'!$B$4:$E$4</c:f>
              <c:numCache>
                <c:formatCode>0.0</c:formatCode>
                <c:ptCount val="4"/>
                <c:pt idx="0">
                  <c:v>53.47968298656194</c:v>
                </c:pt>
                <c:pt idx="1">
                  <c:v>52.808842176366781</c:v>
                </c:pt>
                <c:pt idx="2">
                  <c:v>51.776665980326165</c:v>
                </c:pt>
                <c:pt idx="3">
                  <c:v>49.477494702349389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8F-43DA-BAE7-3C479C13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in val="4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449934383202099"/>
          <c:y val="6.5392971711869308E-2"/>
          <c:w val="0.47766754155730534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830580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830580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79438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76771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8039100" y="18097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76009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247650</xdr:rowOff>
    </xdr:to>
    <xdr:sp macro="" textlink="">
      <xdr:nvSpPr>
        <xdr:cNvPr id="2" name="Šípka doľava 1">
          <a:hlinkClick xmlns:r="http://schemas.openxmlformats.org/officeDocument/2006/relationships" r:id="rId1"/>
        </xdr:cNvPr>
        <xdr:cNvSpPr/>
      </xdr:nvSpPr>
      <xdr:spPr>
        <a:xfrm>
          <a:off x="681037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133350</xdr:rowOff>
    </xdr:from>
    <xdr:to>
      <xdr:col>14</xdr:col>
      <xdr:colOff>295275</xdr:colOff>
      <xdr:row>16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16</xdr:col>
      <xdr:colOff>514350</xdr:colOff>
      <xdr:row>2</xdr:row>
      <xdr:rowOff>57150</xdr:rowOff>
    </xdr:to>
    <xdr:sp macro="" textlink="">
      <xdr:nvSpPr>
        <xdr:cNvPr id="4" name="Šípka doľava 3">
          <a:hlinkClick xmlns:r="http://schemas.openxmlformats.org/officeDocument/2006/relationships" r:id="rId2"/>
        </xdr:cNvPr>
        <xdr:cNvSpPr/>
      </xdr:nvSpPr>
      <xdr:spPr>
        <a:xfrm>
          <a:off x="119729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66675</xdr:rowOff>
    </xdr:from>
    <xdr:to>
      <xdr:col>13</xdr:col>
      <xdr:colOff>295275</xdr:colOff>
      <xdr:row>15</xdr:row>
      <xdr:rowOff>142875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514350</xdr:colOff>
      <xdr:row>2</xdr:row>
      <xdr:rowOff>57150</xdr:rowOff>
    </xdr:to>
    <xdr:sp macro="" textlink="">
      <xdr:nvSpPr>
        <xdr:cNvPr id="4" name="Šípka doľava 3">
          <a:hlinkClick xmlns:r="http://schemas.openxmlformats.org/officeDocument/2006/relationships" r:id="rId2"/>
        </xdr:cNvPr>
        <xdr:cNvSpPr/>
      </xdr:nvSpPr>
      <xdr:spPr>
        <a:xfrm>
          <a:off x="107537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Slovenia/SV%20MONITOR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03MM/Documents/14_MATERIALY_RRZ/A_HodnotenieRozpoctu/Hodnotenie%20VVS%202013-2016/FINAL%20DATA/VRVS_DATA_M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AL/CZYWP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WIN/Temporary%20Internet%20Files/OLKE156/Money/Monetary%20Conditions/mcichart_core_in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SVN/BOP/REER%20and%20competitiveness/Competitivenes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FIS/M-T%20fiscal%20June10%20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VK/Database/Debt%20service%20request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1_DANE/1_5_Vybor/EDV/2014_Zasadnutia/februar/Opatrenia%20RVS_20140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dtzanninis/My%20Local%20Documents/Slovenia/CZE%20--%20Main%20Fiscal%20Fil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84.389999389648438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101.33999633789063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1019.1599731445313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80.889999389648438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452.98001098632813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352.66000366210938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282.48001098632813</v>
          </cell>
          <cell r="C44" t="str">
            <v>n.a.</v>
          </cell>
          <cell r="D44">
            <v>64.580001831054688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184.85000610351563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-6237.1207885742188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 7- opatrenia 2013"/>
      <sheetName val="Tab2"/>
      <sheetName val="Tab3"/>
      <sheetName val="Tab4"/>
      <sheetName val="Tab5"/>
      <sheetName val="Tab Obce"/>
      <sheetName val="Tab ZP"/>
      <sheetName val="Tab Bilancie"/>
      <sheetName val="Tab subjekty salda"/>
      <sheetName val="Tab10"/>
      <sheetName val="Graf1"/>
      <sheetName val="Graf2"/>
      <sheetName val="Graf3"/>
      <sheetName val="Graf4"/>
      <sheetName val="Graf5"/>
      <sheetName val="Graf6"/>
      <sheetName val="Graf7"/>
      <sheetName val="Graf8_Graf9b"/>
      <sheetName val="Graf10"/>
      <sheetName val="Graf11"/>
      <sheetName val="Graf12_Graf13"/>
      <sheetName val="Graf14_Graf15"/>
      <sheetName val="Graf16"/>
      <sheetName val="Graf17"/>
      <sheetName val="Priloha1"/>
      <sheetName val="Prilo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</sheetNames>
    <definedNames>
      <definedName name="NTDD_RG" refersTo="#ODKAZ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  <row r="3">
          <cell r="M3">
            <v>0.219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  <sheetName val="Table3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selection sqref="A1:K1"/>
    </sheetView>
  </sheetViews>
  <sheetFormatPr defaultRowHeight="15" x14ac:dyDescent="0.25"/>
  <sheetData>
    <row r="1" spans="1:11" ht="21" x14ac:dyDescent="0.25">
      <c r="A1" s="231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x14ac:dyDescent="0.25">
      <c r="A2" s="230" t="s">
        <v>118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x14ac:dyDescent="0.25">
      <c r="A4" s="233" t="s">
        <v>25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x14ac:dyDescent="0.25">
      <c r="A5" s="233" t="s">
        <v>29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1" x14ac:dyDescent="0.25">
      <c r="A6" s="233" t="s">
        <v>41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spans="1:11" x14ac:dyDescent="0.25">
      <c r="A7" s="234" t="s">
        <v>86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x14ac:dyDescent="0.25">
      <c r="A8" s="235" t="s">
        <v>108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33" t="s">
        <v>122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1" x14ac:dyDescent="0.25">
      <c r="A10" s="233" t="s">
        <v>123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x14ac:dyDescent="0.25">
      <c r="A11" s="226"/>
      <c r="B11" s="226"/>
      <c r="C11" s="226"/>
      <c r="D11" s="226"/>
      <c r="E11" s="227"/>
      <c r="F11" s="227"/>
      <c r="G11" s="227"/>
      <c r="H11" s="227"/>
      <c r="I11" s="227"/>
      <c r="J11" s="227"/>
      <c r="K11" s="227"/>
    </row>
    <row r="12" spans="1:11" x14ac:dyDescent="0.25">
      <c r="A12" s="232" t="s">
        <v>46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x14ac:dyDescent="0.25">
      <c r="A13" s="232" t="s">
        <v>48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</sheetData>
  <mergeCells count="11">
    <mergeCell ref="A2:K2"/>
    <mergeCell ref="A1:K1"/>
    <mergeCell ref="A12:K12"/>
    <mergeCell ref="A13:K13"/>
    <mergeCell ref="A4:K4"/>
    <mergeCell ref="A5:K5"/>
    <mergeCell ref="A6:K6"/>
    <mergeCell ref="A7:K7"/>
    <mergeCell ref="A8:K8"/>
    <mergeCell ref="A9:K9"/>
    <mergeCell ref="A10:K10"/>
  </mergeCells>
  <hyperlinks>
    <hyperlink ref="A4:K4" location="'T01'!A1" display="Tab 1: Zmeny zapracované v rozpočte verejnej správy na roky 2017 až 2019 (ESA2010, mil. eur)"/>
    <hyperlink ref="A5:K5" location="'T02'!A1" display="Tab 2: Vplyvy zvyšovania miezd vo verejnej správe – odhad MF SR (ESA2010, mil. eur)"/>
    <hyperlink ref="A6:K6" location="'T03'!A1" display="Tab 3: Zmena rizík a zdrojov ich krytia v porovnaní s návrhom rozpočtu (ESA2010, mil. eur)"/>
    <hyperlink ref="A7:K7" location="'T04'!A1" display="Tab 4: Riziká a zdroje ich krytia v rokoch 2016 až 2019 - odhad RRZ (ESA2010, mil. eur)"/>
    <hyperlink ref="A8:K8" location="'T05'!A1" display="Tab 5: Zmena štrukturálneho salda VS v rokoch 2014 až 2019 podľa RRZ (ESA2010, % HDP)"/>
    <hyperlink ref="A9:K9" location="'T06'!A1" display="Tab 6: Rozdiel v zmene štrukturálneho salda VS 2015-2019 podľa RRZ oproti RVS 2017-2019 (ESA2010, % HDP)"/>
    <hyperlink ref="A10:K10" location="'T07'!A1" display="Tab 7: Rozdiel v jednorazových vplyvoch v roku 2015 oproti RVS 2017-2019 (ESA2010, % HDP)"/>
    <hyperlink ref="A12:K12" location="'G01'!A1" display="Graf 1: Zmeny v salde VS po zohľadnení rizík (ESA2010,  % HDP)"/>
    <hyperlink ref="A13" location="'G02'!A1" display="Graf 2: Zmeny v hrubom dlhu po zohľadnení rizík (% HDP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42.42578125" customWidth="1"/>
  </cols>
  <sheetData>
    <row r="1" spans="1:8" x14ac:dyDescent="0.25">
      <c r="A1" s="44" t="s">
        <v>48</v>
      </c>
      <c r="F1" s="2"/>
      <c r="G1" s="44" t="s">
        <v>48</v>
      </c>
      <c r="H1" s="2"/>
    </row>
    <row r="2" spans="1:8" x14ac:dyDescent="0.25">
      <c r="A2" s="45"/>
      <c r="B2" s="46">
        <v>2016</v>
      </c>
      <c r="C2" s="46">
        <v>2017</v>
      </c>
      <c r="D2" s="46">
        <v>2018</v>
      </c>
      <c r="E2" s="46">
        <v>2019</v>
      </c>
      <c r="F2" s="2"/>
      <c r="G2" s="2"/>
      <c r="H2" s="2"/>
    </row>
    <row r="3" spans="1:8" x14ac:dyDescent="0.25">
      <c r="A3" s="2" t="s">
        <v>44</v>
      </c>
      <c r="B3" s="43">
        <v>53.47968298656194</v>
      </c>
      <c r="C3" s="43">
        <v>52.780015823355868</v>
      </c>
      <c r="D3" s="43">
        <v>51.644955329215954</v>
      </c>
      <c r="E3" s="43">
        <v>49.279657139596495</v>
      </c>
      <c r="F3" s="2"/>
      <c r="G3" s="2"/>
      <c r="H3" s="2"/>
    </row>
    <row r="4" spans="1:8" x14ac:dyDescent="0.25">
      <c r="A4" s="47" t="s">
        <v>45</v>
      </c>
      <c r="B4" s="48">
        <v>53.47968298656194</v>
      </c>
      <c r="C4" s="48">
        <v>52.808842176366781</v>
      </c>
      <c r="D4" s="48">
        <v>51.776665980326165</v>
      </c>
      <c r="E4" s="48">
        <v>49.477494702349389</v>
      </c>
      <c r="F4" s="2"/>
      <c r="G4" s="2"/>
      <c r="H4" s="2"/>
    </row>
    <row r="5" spans="1:8" x14ac:dyDescent="0.25">
      <c r="A5" s="2"/>
      <c r="B5" s="43"/>
      <c r="C5" s="43"/>
      <c r="D5" s="43"/>
      <c r="E5" s="49" t="s">
        <v>39</v>
      </c>
      <c r="F5" s="2"/>
      <c r="G5" s="2"/>
      <c r="H5" s="2"/>
    </row>
    <row r="6" spans="1:8" x14ac:dyDescent="0.25">
      <c r="A6" s="2"/>
      <c r="B6" s="43"/>
      <c r="C6" s="43"/>
      <c r="D6" s="43"/>
      <c r="E6" s="43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F9" s="2"/>
      <c r="G9" s="2"/>
      <c r="H9" s="2"/>
    </row>
    <row r="10" spans="1:8" x14ac:dyDescent="0.25"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workbookViewId="0">
      <selection sqref="A1:D1"/>
    </sheetView>
  </sheetViews>
  <sheetFormatPr defaultRowHeight="15" x14ac:dyDescent="0.25"/>
  <cols>
    <col min="1" max="1" width="69.7109375" customWidth="1"/>
    <col min="8" max="8" width="9.7109375" customWidth="1"/>
  </cols>
  <sheetData>
    <row r="1" spans="1:4" x14ac:dyDescent="0.25">
      <c r="A1" s="236" t="s">
        <v>25</v>
      </c>
      <c r="B1" s="236"/>
      <c r="C1" s="236"/>
      <c r="D1" s="236"/>
    </row>
    <row r="2" spans="1:4" x14ac:dyDescent="0.25">
      <c r="A2" s="1"/>
      <c r="B2" s="1">
        <v>2017</v>
      </c>
      <c r="C2" s="1">
        <v>2018</v>
      </c>
      <c r="D2" s="1">
        <v>2019</v>
      </c>
    </row>
    <row r="3" spans="1:4" x14ac:dyDescent="0.25">
      <c r="A3" s="5" t="s">
        <v>26</v>
      </c>
      <c r="B3" s="6">
        <f>B4+B8+B12+B13+B14+B16+B17+B18+B20+B15+B19</f>
        <v>-4.640000000311062E-4</v>
      </c>
      <c r="C3" s="6">
        <f>C4+C8+C12+C13+C14+C16+C17+C18+C20+C15+C19</f>
        <v>0</v>
      </c>
      <c r="D3" s="6">
        <f>D4+D8+D12+D13+D14+D16+D17+D18+D20+D15+D19</f>
        <v>-8.8817841970012523E-15</v>
      </c>
    </row>
    <row r="4" spans="1:4" x14ac:dyDescent="0.25">
      <c r="A4" s="2" t="s">
        <v>0</v>
      </c>
      <c r="B4" s="3">
        <f>SUM(B5:B7)</f>
        <v>56.532000000000004</v>
      </c>
      <c r="C4" s="3">
        <f t="shared" ref="C4:D4" si="0">SUM(C5:C7)</f>
        <v>58.901999999999994</v>
      </c>
      <c r="D4" s="3">
        <f t="shared" si="0"/>
        <v>61.587999999999994</v>
      </c>
    </row>
    <row r="5" spans="1:4" x14ac:dyDescent="0.25">
      <c r="A5" s="23" t="s">
        <v>1</v>
      </c>
      <c r="B5" s="3">
        <v>72.430000000000007</v>
      </c>
      <c r="C5" s="3">
        <v>75.650999999999996</v>
      </c>
      <c r="D5" s="3">
        <v>79.298000000000002</v>
      </c>
    </row>
    <row r="6" spans="1:4" x14ac:dyDescent="0.25">
      <c r="A6" s="23" t="s">
        <v>2</v>
      </c>
      <c r="B6" s="3">
        <v>-5.9320000000000004</v>
      </c>
      <c r="C6" s="3">
        <v>-6.25</v>
      </c>
      <c r="D6" s="3">
        <v>-6.6079999999999997</v>
      </c>
    </row>
    <row r="7" spans="1:4" x14ac:dyDescent="0.25">
      <c r="A7" s="23" t="s">
        <v>3</v>
      </c>
      <c r="B7" s="3">
        <v>-9.9659999999999993</v>
      </c>
      <c r="C7" s="3">
        <v>-10.499000000000001</v>
      </c>
      <c r="D7" s="3">
        <v>-11.102</v>
      </c>
    </row>
    <row r="8" spans="1:4" x14ac:dyDescent="0.25">
      <c r="A8" s="2" t="s">
        <v>4</v>
      </c>
      <c r="B8" s="3">
        <f>SUM(B9:B11)</f>
        <v>72.582999999999984</v>
      </c>
      <c r="C8" s="3">
        <f t="shared" ref="C8:D8" si="1">SUM(C9:C11)</f>
        <v>76.47</v>
      </c>
      <c r="D8" s="3">
        <f t="shared" si="1"/>
        <v>80.86</v>
      </c>
    </row>
    <row r="9" spans="1:4" x14ac:dyDescent="0.25">
      <c r="A9" s="23" t="s">
        <v>5</v>
      </c>
      <c r="B9" s="3">
        <v>89.766999999999996</v>
      </c>
      <c r="C9" s="3">
        <v>94.573999999999998</v>
      </c>
      <c r="D9" s="3">
        <v>100.003</v>
      </c>
    </row>
    <row r="10" spans="1:4" x14ac:dyDescent="0.25">
      <c r="A10" s="23" t="s">
        <v>2</v>
      </c>
      <c r="B10" s="3">
        <v>-6.4119999999999999</v>
      </c>
      <c r="C10" s="3">
        <v>-6.7549999999999999</v>
      </c>
      <c r="D10" s="3">
        <v>-7.1429999999999998</v>
      </c>
    </row>
    <row r="11" spans="1:4" x14ac:dyDescent="0.25">
      <c r="A11" s="24" t="s">
        <v>3</v>
      </c>
      <c r="B11" s="3">
        <v>-10.772</v>
      </c>
      <c r="C11" s="3">
        <v>-11.349</v>
      </c>
      <c r="D11" s="3">
        <v>-12</v>
      </c>
    </row>
    <row r="12" spans="1:4" ht="15" customHeight="1" x14ac:dyDescent="0.25">
      <c r="A12" s="2" t="s">
        <v>6</v>
      </c>
      <c r="B12" s="3">
        <v>-23.4</v>
      </c>
      <c r="C12" s="3">
        <v>-35.6</v>
      </c>
      <c r="D12" s="3">
        <v>-35.6</v>
      </c>
    </row>
    <row r="13" spans="1:4" x14ac:dyDescent="0.25">
      <c r="A13" s="2" t="s">
        <v>27</v>
      </c>
      <c r="B13" s="3">
        <v>-25.855</v>
      </c>
      <c r="C13" s="3">
        <v>-32.741999999999997</v>
      </c>
      <c r="D13" s="3">
        <v>-34.698999999999998</v>
      </c>
    </row>
    <row r="14" spans="1:4" x14ac:dyDescent="0.25">
      <c r="A14" s="2" t="s">
        <v>7</v>
      </c>
      <c r="B14" s="3">
        <v>-70.166312000000005</v>
      </c>
      <c r="C14" s="3">
        <v>-76.468999999999994</v>
      </c>
      <c r="D14" s="3">
        <v>-80.86</v>
      </c>
    </row>
    <row r="15" spans="1:4" x14ac:dyDescent="0.25">
      <c r="A15" s="8" t="s">
        <v>8</v>
      </c>
      <c r="B15" s="3">
        <v>-12.12</v>
      </c>
      <c r="C15" s="3">
        <v>0</v>
      </c>
      <c r="D15" s="3">
        <v>0</v>
      </c>
    </row>
    <row r="16" spans="1:4" x14ac:dyDescent="0.25">
      <c r="A16" s="2" t="s">
        <v>9</v>
      </c>
      <c r="B16" s="3">
        <v>-9.8989019999999996</v>
      </c>
      <c r="C16" s="3">
        <v>-17.138000000000002</v>
      </c>
      <c r="D16" s="3">
        <v>-17.318999999999999</v>
      </c>
    </row>
    <row r="17" spans="1:4" x14ac:dyDescent="0.25">
      <c r="A17" s="2" t="s">
        <v>10</v>
      </c>
      <c r="B17" s="3">
        <v>-20.77825</v>
      </c>
      <c r="C17" s="3">
        <v>-9.0229999999999997</v>
      </c>
      <c r="D17" s="3">
        <v>-9.57</v>
      </c>
    </row>
    <row r="18" spans="1:4" x14ac:dyDescent="0.25">
      <c r="A18" s="9" t="s">
        <v>11</v>
      </c>
      <c r="B18" s="3">
        <v>33.103000000000002</v>
      </c>
      <c r="C18" s="3">
        <v>30</v>
      </c>
      <c r="D18" s="3">
        <v>30</v>
      </c>
    </row>
    <row r="19" spans="1:4" x14ac:dyDescent="0.25">
      <c r="A19" s="9" t="s">
        <v>12</v>
      </c>
      <c r="B19" s="22">
        <v>0</v>
      </c>
      <c r="C19" s="22">
        <v>5.6</v>
      </c>
      <c r="D19" s="22">
        <v>5.6</v>
      </c>
    </row>
    <row r="20" spans="1:4" ht="15" customHeight="1" x14ac:dyDescent="0.25">
      <c r="A20" s="21" t="s">
        <v>13</v>
      </c>
      <c r="B20" s="3">
        <f>SUM(B21:B22)</f>
        <v>0</v>
      </c>
      <c r="C20" s="3">
        <f t="shared" ref="C20:D20" si="2">SUM(C21:C22)</f>
        <v>0</v>
      </c>
      <c r="D20" s="3">
        <f t="shared" si="2"/>
        <v>0</v>
      </c>
    </row>
    <row r="21" spans="1:4" x14ac:dyDescent="0.25">
      <c r="A21" s="25" t="s">
        <v>14</v>
      </c>
      <c r="B21" s="3">
        <v>-50</v>
      </c>
      <c r="C21" s="10" t="s">
        <v>15</v>
      </c>
      <c r="D21" s="10" t="s">
        <v>15</v>
      </c>
    </row>
    <row r="22" spans="1:4" x14ac:dyDescent="0.25">
      <c r="A22" s="26" t="s">
        <v>16</v>
      </c>
      <c r="B22" s="7">
        <v>50</v>
      </c>
      <c r="C22" s="11" t="s">
        <v>15</v>
      </c>
      <c r="D22" s="11" t="s">
        <v>15</v>
      </c>
    </row>
    <row r="23" spans="1:4" x14ac:dyDescent="0.25">
      <c r="A23" s="27" t="s">
        <v>28</v>
      </c>
      <c r="D23" s="12" t="s">
        <v>17</v>
      </c>
    </row>
  </sheetData>
  <mergeCells count="1">
    <mergeCell ref="A1:D1"/>
  </mergeCells>
  <pageMargins left="0.7" right="0.7" top="0.75" bottom="0.75" header="0.3" footer="0.3"/>
  <pageSetup paperSize="9" scale="46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workbookViewId="0">
      <selection sqref="A1:D1"/>
    </sheetView>
  </sheetViews>
  <sheetFormatPr defaultRowHeight="15" x14ac:dyDescent="0.25"/>
  <cols>
    <col min="1" max="1" width="69.7109375" customWidth="1"/>
  </cols>
  <sheetData>
    <row r="1" spans="1:4" x14ac:dyDescent="0.25">
      <c r="A1" s="236" t="s">
        <v>29</v>
      </c>
      <c r="B1" s="236"/>
      <c r="C1" s="236"/>
      <c r="D1" s="236"/>
    </row>
    <row r="2" spans="1:4" x14ac:dyDescent="0.25">
      <c r="A2" s="1"/>
      <c r="B2" s="1">
        <v>2017</v>
      </c>
      <c r="C2" s="1">
        <v>2018</v>
      </c>
      <c r="D2" s="1">
        <v>2019</v>
      </c>
    </row>
    <row r="3" spans="1:4" ht="15" customHeight="1" x14ac:dyDescent="0.25">
      <c r="A3" s="13" t="s">
        <v>18</v>
      </c>
      <c r="B3" s="3">
        <f>B4+B7</f>
        <v>-168</v>
      </c>
      <c r="C3" s="3">
        <f t="shared" ref="C3:D3" si="0">C4+C7</f>
        <v>-143.10000000000002</v>
      </c>
      <c r="D3" s="3">
        <f t="shared" si="0"/>
        <v>-143.10000000000002</v>
      </c>
    </row>
    <row r="4" spans="1:4" ht="15" customHeight="1" x14ac:dyDescent="0.25">
      <c r="A4" s="14" t="s">
        <v>19</v>
      </c>
      <c r="B4" s="3">
        <v>-120</v>
      </c>
      <c r="C4" s="3">
        <v>-102.4</v>
      </c>
      <c r="D4" s="3">
        <v>-102.4</v>
      </c>
    </row>
    <row r="5" spans="1:4" ht="15" customHeight="1" x14ac:dyDescent="0.25">
      <c r="A5" s="15" t="s">
        <v>20</v>
      </c>
      <c r="B5" s="3">
        <v>-7</v>
      </c>
      <c r="C5" s="3">
        <v>-6</v>
      </c>
      <c r="D5" s="3">
        <v>-6</v>
      </c>
    </row>
    <row r="6" spans="1:4" ht="15" customHeight="1" x14ac:dyDescent="0.25">
      <c r="A6" s="15" t="s">
        <v>21</v>
      </c>
      <c r="B6" s="3">
        <v>-5.8</v>
      </c>
      <c r="C6" s="3">
        <v>-5</v>
      </c>
      <c r="D6" s="3">
        <v>-5</v>
      </c>
    </row>
    <row r="7" spans="1:4" ht="15" customHeight="1" x14ac:dyDescent="0.25">
      <c r="A7" s="14" t="s">
        <v>22</v>
      </c>
      <c r="B7" s="3">
        <v>-48</v>
      </c>
      <c r="C7" s="3">
        <v>-40.700000000000003</v>
      </c>
      <c r="D7" s="3">
        <v>-40.700000000000003</v>
      </c>
    </row>
    <row r="8" spans="1:4" ht="15" customHeight="1" x14ac:dyDescent="0.25">
      <c r="A8" s="13" t="s">
        <v>23</v>
      </c>
      <c r="B8" s="3"/>
      <c r="C8" s="3">
        <f>C9+C12</f>
        <v>-175</v>
      </c>
      <c r="D8" s="3">
        <f>D9+D12</f>
        <v>-148.9</v>
      </c>
    </row>
    <row r="9" spans="1:4" ht="15" customHeight="1" x14ac:dyDescent="0.25">
      <c r="A9" s="14" t="s">
        <v>19</v>
      </c>
      <c r="B9" s="3"/>
      <c r="C9" s="3">
        <v>-125</v>
      </c>
      <c r="D9" s="3">
        <v>-106.5</v>
      </c>
    </row>
    <row r="10" spans="1:4" ht="15" customHeight="1" x14ac:dyDescent="0.25">
      <c r="A10" s="15" t="s">
        <v>20</v>
      </c>
      <c r="B10" s="3"/>
      <c r="C10" s="3">
        <v>-7.3</v>
      </c>
      <c r="D10" s="3">
        <v>-6.2</v>
      </c>
    </row>
    <row r="11" spans="1:4" ht="15" customHeight="1" x14ac:dyDescent="0.25">
      <c r="A11" s="15" t="s">
        <v>21</v>
      </c>
      <c r="B11" s="3"/>
      <c r="C11" s="3">
        <v>-6</v>
      </c>
      <c r="D11" s="3">
        <v>-5.2</v>
      </c>
    </row>
    <row r="12" spans="1:4" ht="15" customHeight="1" x14ac:dyDescent="0.25">
      <c r="A12" s="14" t="s">
        <v>22</v>
      </c>
      <c r="B12" s="3"/>
      <c r="C12" s="3">
        <v>-50</v>
      </c>
      <c r="D12" s="3">
        <v>-42.4</v>
      </c>
    </row>
    <row r="13" spans="1:4" x14ac:dyDescent="0.25">
      <c r="A13" s="4" t="s">
        <v>24</v>
      </c>
      <c r="B13" s="17">
        <f>B3+B8</f>
        <v>-168</v>
      </c>
      <c r="C13" s="17">
        <f t="shared" ref="C13:D13" si="1">C3+C8</f>
        <v>-318.10000000000002</v>
      </c>
      <c r="D13" s="17">
        <f t="shared" si="1"/>
        <v>-292</v>
      </c>
    </row>
    <row r="14" spans="1:4" x14ac:dyDescent="0.25">
      <c r="A14" s="27" t="s">
        <v>28</v>
      </c>
      <c r="D14" s="12" t="s">
        <v>17</v>
      </c>
    </row>
    <row r="15" spans="1:4" x14ac:dyDescent="0.25">
      <c r="A15" s="19"/>
    </row>
    <row r="16" spans="1:4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</sheetData>
  <mergeCells count="1">
    <mergeCell ref="A1:D1"/>
  </mergeCells>
  <pageMargins left="0.7" right="0.7" top="0.75" bottom="0.75" header="0.3" footer="0.3"/>
  <pageSetup paperSize="9" scale="46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sqref="A1:E1"/>
    </sheetView>
  </sheetViews>
  <sheetFormatPr defaultRowHeight="15" x14ac:dyDescent="0.25"/>
  <cols>
    <col min="1" max="1" width="64.28515625" customWidth="1"/>
  </cols>
  <sheetData>
    <row r="1" spans="1:5" x14ac:dyDescent="0.25">
      <c r="A1" s="236" t="s">
        <v>41</v>
      </c>
      <c r="B1" s="236"/>
      <c r="C1" s="236"/>
      <c r="D1" s="236"/>
      <c r="E1" s="236"/>
    </row>
    <row r="2" spans="1:5" x14ac:dyDescent="0.25">
      <c r="A2" s="28"/>
      <c r="B2" s="28">
        <v>2016</v>
      </c>
      <c r="C2" s="28">
        <v>2017</v>
      </c>
      <c r="D2" s="28">
        <v>2018</v>
      </c>
      <c r="E2" s="28">
        <v>2019</v>
      </c>
    </row>
    <row r="3" spans="1:5" x14ac:dyDescent="0.25">
      <c r="A3" s="13" t="s">
        <v>30</v>
      </c>
      <c r="B3" s="29">
        <f>201-175</f>
        <v>26</v>
      </c>
      <c r="C3" s="29" t="s">
        <v>15</v>
      </c>
      <c r="D3" s="29" t="s">
        <v>15</v>
      </c>
      <c r="E3" s="29" t="s">
        <v>15</v>
      </c>
    </row>
    <row r="4" spans="1:5" x14ac:dyDescent="0.25">
      <c r="A4" s="13" t="s">
        <v>31</v>
      </c>
      <c r="B4" s="29" t="s">
        <v>15</v>
      </c>
      <c r="C4" s="29">
        <f>120.83/(19.65*2)*29.65-120.83</f>
        <v>-29.669452926208649</v>
      </c>
      <c r="D4" s="29">
        <f>125.387/(19.65*2)*29.65-125.387</f>
        <v>-30.788410941475831</v>
      </c>
      <c r="E4" s="29">
        <f>131.04/(19.65*2)*29.65-131.04</f>
        <v>-32.176488549618313</v>
      </c>
    </row>
    <row r="5" spans="1:5" x14ac:dyDescent="0.25">
      <c r="A5" s="30" t="s">
        <v>32</v>
      </c>
      <c r="B5" s="31" t="s">
        <v>15</v>
      </c>
      <c r="C5" s="32" t="s">
        <v>15</v>
      </c>
      <c r="D5" s="32">
        <v>-30</v>
      </c>
      <c r="E5" s="32">
        <v>-30</v>
      </c>
    </row>
    <row r="6" spans="1:5" x14ac:dyDescent="0.25">
      <c r="A6" s="13" t="s">
        <v>33</v>
      </c>
      <c r="B6" s="29" t="s">
        <v>15</v>
      </c>
      <c r="C6" s="33">
        <v>-6.8528632082490049</v>
      </c>
      <c r="D6" s="33">
        <v>-26.536675752152021</v>
      </c>
      <c r="E6" s="33">
        <v>-1.6399531137219867</v>
      </c>
    </row>
    <row r="7" spans="1:5" x14ac:dyDescent="0.25">
      <c r="A7" s="30" t="s">
        <v>34</v>
      </c>
      <c r="B7" s="31" t="s">
        <v>15</v>
      </c>
      <c r="C7" s="34">
        <v>12.12</v>
      </c>
      <c r="D7" s="32" t="s">
        <v>15</v>
      </c>
      <c r="E7" s="32" t="s">
        <v>15</v>
      </c>
    </row>
    <row r="8" spans="1:5" x14ac:dyDescent="0.25">
      <c r="A8" s="13" t="s">
        <v>35</v>
      </c>
      <c r="B8" s="35" t="s">
        <v>15</v>
      </c>
      <c r="C8" s="36" t="s">
        <v>15</v>
      </c>
      <c r="D8" s="37">
        <v>-5.6</v>
      </c>
      <c r="E8" s="37">
        <v>-5.6</v>
      </c>
    </row>
    <row r="9" spans="1:5" x14ac:dyDescent="0.25">
      <c r="A9" s="38" t="s">
        <v>36</v>
      </c>
      <c r="B9" s="39">
        <f>SUM(B3:B8)</f>
        <v>26</v>
      </c>
      <c r="C9" s="39">
        <f>SUM(C3:C8)</f>
        <v>-24.402316134457656</v>
      </c>
      <c r="D9" s="39">
        <f>SUM(D3:D8)</f>
        <v>-92.925086693627847</v>
      </c>
      <c r="E9" s="39">
        <f>SUM(E3:E8)</f>
        <v>-69.416441663340294</v>
      </c>
    </row>
    <row r="10" spans="1:5" x14ac:dyDescent="0.25">
      <c r="A10" s="5" t="s">
        <v>37</v>
      </c>
      <c r="B10" s="6">
        <f>B9+B15</f>
        <v>-2041.8847997111552</v>
      </c>
      <c r="C10" s="6">
        <f>C9+C15</f>
        <v>-1340.8466736938199</v>
      </c>
      <c r="D10" s="6">
        <f>D9+D15</f>
        <v>-808.70630231332177</v>
      </c>
      <c r="E10" s="6">
        <f>E9+E15</f>
        <v>-66.046580146807145</v>
      </c>
    </row>
    <row r="11" spans="1:5" x14ac:dyDescent="0.25">
      <c r="A11" s="4" t="s">
        <v>38</v>
      </c>
      <c r="B11" s="40">
        <f>B10/B17*100</f>
        <v>-2.5151910176296473</v>
      </c>
      <c r="C11" s="40">
        <f>C10/C17*100</f>
        <v>-1.5839366749523731</v>
      </c>
      <c r="D11" s="40">
        <f>D10/D17*100</f>
        <v>-0.90643475782871685</v>
      </c>
      <c r="E11" s="40">
        <f>E10/E17*100</f>
        <v>-6.9554541001539266E-2</v>
      </c>
    </row>
    <row r="12" spans="1:5" x14ac:dyDescent="0.25">
      <c r="A12" s="13"/>
      <c r="B12" s="13"/>
      <c r="C12" s="13"/>
      <c r="D12" s="13"/>
      <c r="E12" s="41" t="s">
        <v>39</v>
      </c>
    </row>
    <row r="13" spans="1:5" x14ac:dyDescent="0.25">
      <c r="A13" s="13"/>
      <c r="B13" s="13"/>
      <c r="C13" s="13"/>
      <c r="D13" s="13"/>
      <c r="E13" s="13"/>
    </row>
    <row r="14" spans="1:5" x14ac:dyDescent="0.25">
      <c r="A14" s="16"/>
      <c r="B14" s="16"/>
      <c r="C14" s="16"/>
      <c r="D14" s="16"/>
      <c r="E14" s="16"/>
    </row>
    <row r="15" spans="1:5" x14ac:dyDescent="0.25">
      <c r="A15" s="13" t="s">
        <v>42</v>
      </c>
      <c r="B15" s="18">
        <v>-2067.8847997111552</v>
      </c>
      <c r="C15" s="18">
        <v>-1316.4443575593623</v>
      </c>
      <c r="D15" s="18">
        <v>-715.78121561969397</v>
      </c>
      <c r="E15" s="18">
        <v>3.3698615165331489</v>
      </c>
    </row>
    <row r="16" spans="1:5" x14ac:dyDescent="0.25">
      <c r="A16" s="16" t="s">
        <v>38</v>
      </c>
      <c r="B16" s="42">
        <f>B15/B17*100</f>
        <v>-2.5472177835214453</v>
      </c>
      <c r="C16" s="42">
        <f>C15/C17*100</f>
        <v>-1.5551103190106681</v>
      </c>
      <c r="D16" s="42">
        <f>D15/D17*100</f>
        <v>-0.80228009968841574</v>
      </c>
      <c r="E16" s="42">
        <f>E15/E17*100</f>
        <v>3.5488464429228308E-3</v>
      </c>
    </row>
    <row r="17" spans="1:5" x14ac:dyDescent="0.25">
      <c r="A17" s="13" t="s">
        <v>40</v>
      </c>
      <c r="B17" s="3">
        <v>81182.096524639201</v>
      </c>
      <c r="C17" s="3">
        <v>84652.795461923204</v>
      </c>
      <c r="D17" s="3">
        <v>89218.368484733001</v>
      </c>
      <c r="E17" s="3">
        <v>94956.532234675396</v>
      </c>
    </row>
    <row r="18" spans="1:5" x14ac:dyDescent="0.25">
      <c r="A18" s="13"/>
      <c r="B18" s="13"/>
      <c r="C18" s="13"/>
      <c r="D18" s="13"/>
      <c r="E18" s="13"/>
    </row>
    <row r="19" spans="1:5" x14ac:dyDescent="0.25">
      <c r="A19" s="13"/>
      <c r="B19" s="13"/>
      <c r="C19" s="13"/>
      <c r="D19" s="13"/>
      <c r="E19" s="13"/>
    </row>
    <row r="20" spans="1:5" x14ac:dyDescent="0.25">
      <c r="A20" s="13"/>
      <c r="B20" s="13"/>
      <c r="C20" s="13"/>
      <c r="D20" s="13"/>
      <c r="E20" s="13"/>
    </row>
  </sheetData>
  <mergeCells count="1">
    <mergeCell ref="A1:E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sqref="A1:E1"/>
    </sheetView>
  </sheetViews>
  <sheetFormatPr defaultRowHeight="15" x14ac:dyDescent="0.25"/>
  <cols>
    <col min="1" max="1" width="60.42578125" customWidth="1"/>
    <col min="2" max="2" width="9.140625" customWidth="1"/>
    <col min="4" max="4" width="9" customWidth="1"/>
    <col min="14" max="14" width="9.42578125" bestFit="1" customWidth="1"/>
  </cols>
  <sheetData>
    <row r="1" spans="1:6" x14ac:dyDescent="0.25">
      <c r="A1" s="239" t="s">
        <v>86</v>
      </c>
      <c r="B1" s="239"/>
      <c r="C1" s="239"/>
      <c r="D1" s="239"/>
      <c r="E1" s="239"/>
    </row>
    <row r="2" spans="1:6" x14ac:dyDescent="0.25">
      <c r="A2" s="50"/>
      <c r="B2" s="51">
        <v>2016</v>
      </c>
      <c r="C2" s="51">
        <v>2017</v>
      </c>
      <c r="D2" s="52">
        <v>2018</v>
      </c>
      <c r="E2" s="53">
        <v>2019</v>
      </c>
    </row>
    <row r="3" spans="1:6" x14ac:dyDescent="0.25">
      <c r="A3" s="54" t="s">
        <v>49</v>
      </c>
      <c r="B3" s="55">
        <v>-1586.9159999999999</v>
      </c>
      <c r="C3" s="56">
        <v>-1083.5</v>
      </c>
      <c r="D3" s="56">
        <v>-389.5</v>
      </c>
      <c r="E3" s="55">
        <v>150.69999999999999</v>
      </c>
    </row>
    <row r="4" spans="1:6" x14ac:dyDescent="0.25">
      <c r="A4" s="57" t="s">
        <v>50</v>
      </c>
      <c r="B4" s="58">
        <v>-1.970154273142632</v>
      </c>
      <c r="C4" s="59">
        <v>-1.2900132475468424</v>
      </c>
      <c r="D4" s="59">
        <v>-0.44000716010765212</v>
      </c>
      <c r="E4" s="58">
        <v>0.15995394846493752</v>
      </c>
    </row>
    <row r="5" spans="1:6" x14ac:dyDescent="0.25">
      <c r="A5" s="60" t="s">
        <v>51</v>
      </c>
      <c r="B5" s="61">
        <f>B6+B10+B15+B18+B11</f>
        <v>-568.6565521013772</v>
      </c>
      <c r="C5" s="62">
        <f>C6+C15+C18+C11+C10+C22</f>
        <v>-878.96233982993988</v>
      </c>
      <c r="D5" s="62">
        <f>D6+D15+D18+D11+D10+D22+D23</f>
        <v>-1041.9740670664055</v>
      </c>
      <c r="E5" s="63">
        <f>E6+E15+E18+E11+E10+E22+E23</f>
        <v>-1106.8230875187696</v>
      </c>
    </row>
    <row r="6" spans="1:6" x14ac:dyDescent="0.25">
      <c r="A6" s="64" t="s">
        <v>52</v>
      </c>
      <c r="B6" s="65">
        <f>SUM(B7:B9)</f>
        <v>-197.82713908991801</v>
      </c>
      <c r="C6" s="66">
        <f t="shared" ref="C6:E6" si="0">SUM(C7:C9)</f>
        <v>-193.31872197955451</v>
      </c>
      <c r="D6" s="67">
        <f t="shared" si="0"/>
        <v>-174.12823476262679</v>
      </c>
      <c r="E6" s="65">
        <f t="shared" si="0"/>
        <v>-178.3915580955271</v>
      </c>
    </row>
    <row r="7" spans="1:6" x14ac:dyDescent="0.25">
      <c r="A7" s="68" t="s">
        <v>53</v>
      </c>
      <c r="B7" s="69">
        <v>-168</v>
      </c>
      <c r="C7" s="70">
        <v>-115</v>
      </c>
      <c r="D7" s="71">
        <v>-117</v>
      </c>
      <c r="E7" s="72">
        <v>-123</v>
      </c>
      <c r="F7" s="73"/>
    </row>
    <row r="8" spans="1:6" x14ac:dyDescent="0.25">
      <c r="A8" s="68" t="s">
        <v>54</v>
      </c>
      <c r="B8" s="74">
        <v>-29.827139089917999</v>
      </c>
      <c r="C8" s="75">
        <v>-61.318721979554503</v>
      </c>
      <c r="D8" s="76">
        <v>-57.128234762626803</v>
      </c>
      <c r="E8" s="74">
        <v>-55.391558095527103</v>
      </c>
      <c r="F8" s="77"/>
    </row>
    <row r="9" spans="1:6" x14ac:dyDescent="0.25">
      <c r="A9" s="78" t="s">
        <v>55</v>
      </c>
      <c r="B9" s="79" t="s">
        <v>15</v>
      </c>
      <c r="C9" s="80">
        <v>-17</v>
      </c>
      <c r="D9" s="79" t="s">
        <v>15</v>
      </c>
      <c r="E9" s="81" t="s">
        <v>15</v>
      </c>
      <c r="F9" s="77"/>
    </row>
    <row r="10" spans="1:6" ht="15" customHeight="1" x14ac:dyDescent="0.25">
      <c r="A10" s="82" t="s">
        <v>56</v>
      </c>
      <c r="B10" s="83">
        <v>26</v>
      </c>
      <c r="C10" s="84">
        <v>-186</v>
      </c>
      <c r="D10" s="85">
        <v>-145</v>
      </c>
      <c r="E10" s="86">
        <v>-145</v>
      </c>
    </row>
    <row r="11" spans="1:6" x14ac:dyDescent="0.25">
      <c r="A11" s="87" t="s">
        <v>57</v>
      </c>
      <c r="B11" s="88">
        <f>SUM(B12:B14)</f>
        <v>-283</v>
      </c>
      <c r="C11" s="89">
        <f t="shared" ref="C11:E11" si="1">SUM(C12:C14)</f>
        <v>-108.71171380493065</v>
      </c>
      <c r="D11" s="90">
        <f t="shared" si="1"/>
        <v>-383.13794851910222</v>
      </c>
      <c r="E11" s="91">
        <f t="shared" si="1"/>
        <v>-576.96413492010254</v>
      </c>
    </row>
    <row r="12" spans="1:6" x14ac:dyDescent="0.25">
      <c r="A12" s="92" t="s">
        <v>58</v>
      </c>
      <c r="B12" s="93">
        <v>0</v>
      </c>
      <c r="C12" s="94">
        <v>-107.2</v>
      </c>
      <c r="D12" s="95">
        <v>-306.98</v>
      </c>
      <c r="E12" s="96">
        <v>-495.59280000000001</v>
      </c>
    </row>
    <row r="13" spans="1:6" x14ac:dyDescent="0.25">
      <c r="A13" s="92" t="s">
        <v>59</v>
      </c>
      <c r="B13" s="93">
        <v>-175</v>
      </c>
      <c r="C13" s="97">
        <v>-1.5117138049306504</v>
      </c>
      <c r="D13" s="93">
        <v>-58.400038589713631</v>
      </c>
      <c r="E13" s="98">
        <v>-36.672740818313969</v>
      </c>
    </row>
    <row r="14" spans="1:6" x14ac:dyDescent="0.25">
      <c r="A14" s="99" t="s">
        <v>60</v>
      </c>
      <c r="B14" s="100">
        <v>-108</v>
      </c>
      <c r="C14" s="101">
        <v>0</v>
      </c>
      <c r="D14" s="100">
        <v>-17.757909929388575</v>
      </c>
      <c r="E14" s="102">
        <v>-44.698594101788558</v>
      </c>
    </row>
    <row r="15" spans="1:6" x14ac:dyDescent="0.25">
      <c r="A15" s="64" t="s">
        <v>61</v>
      </c>
      <c r="B15" s="65">
        <f>B16+B17</f>
        <v>-101.82941301145915</v>
      </c>
      <c r="C15" s="66">
        <f>SUM(C16:C17)</f>
        <v>-223.77045111924599</v>
      </c>
      <c r="D15" s="67">
        <f>SUM(D16:D17)</f>
        <v>-176.79547284320066</v>
      </c>
      <c r="E15" s="65">
        <f>SUM(E16:E17)</f>
        <v>-93.64890595352162</v>
      </c>
    </row>
    <row r="16" spans="1:6" x14ac:dyDescent="0.25">
      <c r="A16" s="68" t="s">
        <v>62</v>
      </c>
      <c r="B16" s="103">
        <v>-97.843413011459148</v>
      </c>
      <c r="C16" s="104">
        <v>-196.38445111924599</v>
      </c>
      <c r="D16" s="105">
        <v>-149.40947284320066</v>
      </c>
      <c r="E16" s="103">
        <v>-66.262905953521624</v>
      </c>
    </row>
    <row r="17" spans="1:6" ht="14.25" customHeight="1" x14ac:dyDescent="0.25">
      <c r="A17" s="78" t="s">
        <v>63</v>
      </c>
      <c r="B17" s="106">
        <v>-3.9860000000000042</v>
      </c>
      <c r="C17" s="107">
        <v>-27.385999999999999</v>
      </c>
      <c r="D17" s="108">
        <v>-27.385999999999999</v>
      </c>
      <c r="E17" s="106">
        <v>-27.385999999999999</v>
      </c>
    </row>
    <row r="18" spans="1:6" x14ac:dyDescent="0.25">
      <c r="A18" s="82" t="s">
        <v>64</v>
      </c>
      <c r="B18" s="109">
        <v>-12</v>
      </c>
      <c r="C18" s="110">
        <v>-137.49199999999999</v>
      </c>
      <c r="D18" s="111">
        <v>-102.124</v>
      </c>
      <c r="E18" s="109">
        <v>-50.642000000000003</v>
      </c>
    </row>
    <row r="19" spans="1:6" x14ac:dyDescent="0.25">
      <c r="A19" s="64" t="s">
        <v>65</v>
      </c>
      <c r="B19" s="240" t="s">
        <v>66</v>
      </c>
      <c r="C19" s="240"/>
      <c r="D19" s="240"/>
      <c r="E19" s="241"/>
      <c r="F19" s="77"/>
    </row>
    <row r="20" spans="1:6" x14ac:dyDescent="0.25">
      <c r="A20" s="64" t="s">
        <v>67</v>
      </c>
      <c r="B20" s="240" t="s">
        <v>66</v>
      </c>
      <c r="C20" s="240"/>
      <c r="D20" s="240"/>
      <c r="E20" s="241"/>
      <c r="F20" s="77"/>
    </row>
    <row r="21" spans="1:6" x14ac:dyDescent="0.25">
      <c r="A21" s="64" t="s">
        <v>68</v>
      </c>
      <c r="B21" s="240" t="s">
        <v>66</v>
      </c>
      <c r="C21" s="240"/>
      <c r="D21" s="240"/>
      <c r="E21" s="241"/>
      <c r="F21" s="77"/>
    </row>
    <row r="22" spans="1:6" x14ac:dyDescent="0.25">
      <c r="A22" s="112" t="s">
        <v>69</v>
      </c>
      <c r="B22" s="113" t="s">
        <v>15</v>
      </c>
      <c r="C22" s="114">
        <v>-29.669452926208649</v>
      </c>
      <c r="D22" s="114">
        <v>-30.788410941475831</v>
      </c>
      <c r="E22" s="115">
        <v>-32.176488549618313</v>
      </c>
      <c r="F22" s="77"/>
    </row>
    <row r="23" spans="1:6" x14ac:dyDescent="0.25">
      <c r="A23" s="112" t="s">
        <v>70</v>
      </c>
      <c r="B23" s="116" t="s">
        <v>15</v>
      </c>
      <c r="C23" s="114" t="s">
        <v>15</v>
      </c>
      <c r="D23" s="114">
        <v>-30</v>
      </c>
      <c r="E23" s="115">
        <v>-30</v>
      </c>
      <c r="F23" s="77"/>
    </row>
    <row r="24" spans="1:6" x14ac:dyDescent="0.25">
      <c r="A24" s="117" t="s">
        <v>71</v>
      </c>
      <c r="B24" s="118">
        <f>B25+B26+B27+B33</f>
        <v>113.68775239022173</v>
      </c>
      <c r="C24" s="119">
        <f t="shared" ref="C24:D24" si="2">C25+C26+C27</f>
        <v>621.6156661361199</v>
      </c>
      <c r="D24" s="119">
        <f t="shared" si="2"/>
        <v>622.76776475308361</v>
      </c>
      <c r="E24" s="118">
        <f>E25+E26+E27</f>
        <v>890.07650737196229</v>
      </c>
    </row>
    <row r="25" spans="1:6" x14ac:dyDescent="0.25">
      <c r="A25" s="64" t="s">
        <v>72</v>
      </c>
      <c r="B25" s="86">
        <v>50.473752390221748</v>
      </c>
      <c r="C25" s="66">
        <v>106.19066613611986</v>
      </c>
      <c r="D25" s="67">
        <v>194.32276475308359</v>
      </c>
      <c r="E25" s="65">
        <v>145.30750737196223</v>
      </c>
      <c r="F25" s="2"/>
    </row>
    <row r="26" spans="1:6" x14ac:dyDescent="0.25">
      <c r="A26" s="64" t="s">
        <v>73</v>
      </c>
      <c r="B26" s="65">
        <v>9.9</v>
      </c>
      <c r="C26" s="66">
        <v>22.6</v>
      </c>
      <c r="D26" s="67">
        <v>13.8</v>
      </c>
      <c r="E26" s="65">
        <v>10.3</v>
      </c>
    </row>
    <row r="27" spans="1:6" x14ac:dyDescent="0.25">
      <c r="A27" s="64" t="s">
        <v>74</v>
      </c>
      <c r="B27" s="65">
        <f>SUM(B28:B32)</f>
        <v>19.803999999999998</v>
      </c>
      <c r="C27" s="66">
        <f>SUM(C28:C32)</f>
        <v>492.82499999999999</v>
      </c>
      <c r="D27" s="67">
        <f t="shared" ref="D27:E27" si="3">SUM(D28:D32)</f>
        <v>414.64499999999998</v>
      </c>
      <c r="E27" s="65">
        <f t="shared" si="3"/>
        <v>734.46900000000005</v>
      </c>
    </row>
    <row r="28" spans="1:6" x14ac:dyDescent="0.25">
      <c r="A28" s="68" t="s">
        <v>75</v>
      </c>
      <c r="B28" s="74">
        <v>4.6689999999999996</v>
      </c>
      <c r="C28" s="75">
        <v>22.350999999999999</v>
      </c>
      <c r="D28" s="76">
        <v>22.827999999999999</v>
      </c>
      <c r="E28" s="74">
        <v>18.670000000000002</v>
      </c>
    </row>
    <row r="29" spans="1:6" x14ac:dyDescent="0.25">
      <c r="A29" s="68" t="s">
        <v>76</v>
      </c>
      <c r="B29" s="120" t="s">
        <v>15</v>
      </c>
      <c r="C29" s="75">
        <v>50</v>
      </c>
      <c r="D29" s="76" t="s">
        <v>15</v>
      </c>
      <c r="E29" s="74" t="s">
        <v>15</v>
      </c>
    </row>
    <row r="30" spans="1:6" x14ac:dyDescent="0.25">
      <c r="A30" s="68" t="s">
        <v>77</v>
      </c>
      <c r="B30" s="120" t="s">
        <v>15</v>
      </c>
      <c r="C30" s="75">
        <v>185.57</v>
      </c>
      <c r="D30" s="76">
        <v>145</v>
      </c>
      <c r="E30" s="74">
        <v>145</v>
      </c>
    </row>
    <row r="31" spans="1:6" x14ac:dyDescent="0.25">
      <c r="A31" s="68" t="s">
        <v>78</v>
      </c>
      <c r="B31" s="74">
        <v>15.135</v>
      </c>
      <c r="C31" s="75">
        <v>74.257999999999996</v>
      </c>
      <c r="D31" s="76">
        <v>26.683</v>
      </c>
      <c r="E31" s="74">
        <v>26.683</v>
      </c>
    </row>
    <row r="32" spans="1:6" x14ac:dyDescent="0.25">
      <c r="A32" s="78" t="s">
        <v>79</v>
      </c>
      <c r="B32" s="121" t="s">
        <v>15</v>
      </c>
      <c r="C32" s="80">
        <v>160.64600000000002</v>
      </c>
      <c r="D32" s="122">
        <v>220.13400000000001</v>
      </c>
      <c r="E32" s="123">
        <v>544.11599999999999</v>
      </c>
    </row>
    <row r="33" spans="1:13" x14ac:dyDescent="0.25">
      <c r="A33" s="124" t="s">
        <v>80</v>
      </c>
      <c r="B33" s="125">
        <v>33.51</v>
      </c>
      <c r="C33" s="126" t="s">
        <v>15</v>
      </c>
      <c r="D33" s="127" t="s">
        <v>15</v>
      </c>
      <c r="E33" s="128" t="s">
        <v>15</v>
      </c>
      <c r="F33" s="77"/>
    </row>
    <row r="34" spans="1:13" x14ac:dyDescent="0.25">
      <c r="A34" s="129" t="s">
        <v>81</v>
      </c>
      <c r="B34" s="118">
        <f>B5+B24</f>
        <v>-454.9687997111555</v>
      </c>
      <c r="C34" s="130">
        <f>C5+C24</f>
        <v>-257.34667369381998</v>
      </c>
      <c r="D34" s="130">
        <f>D5+D24</f>
        <v>-419.20630231332188</v>
      </c>
      <c r="E34" s="131">
        <f>E5+E24</f>
        <v>-216.74658014680733</v>
      </c>
      <c r="F34" s="132"/>
      <c r="L34" s="133"/>
      <c r="M34" s="133"/>
    </row>
    <row r="35" spans="1:13" x14ac:dyDescent="0.25">
      <c r="A35" s="134" t="s">
        <v>82</v>
      </c>
      <c r="B35" s="135">
        <f>B3+B34</f>
        <v>-2041.8847997111554</v>
      </c>
      <c r="C35" s="136">
        <f>C3+C34</f>
        <v>-1340.8466736938199</v>
      </c>
      <c r="D35" s="136">
        <f>D3+D34</f>
        <v>-808.70630231332188</v>
      </c>
      <c r="E35" s="137">
        <f>E3+E34</f>
        <v>-66.046580146807344</v>
      </c>
      <c r="F35" s="132"/>
      <c r="L35" s="133"/>
      <c r="M35" s="133"/>
    </row>
    <row r="36" spans="1:13" x14ac:dyDescent="0.25">
      <c r="A36" s="138" t="s">
        <v>83</v>
      </c>
      <c r="B36" s="139">
        <v>-2.5151910176296477</v>
      </c>
      <c r="C36" s="140">
        <v>-1.5839366749523731</v>
      </c>
      <c r="D36" s="140">
        <v>-0.90643475782871685</v>
      </c>
      <c r="E36" s="139">
        <v>-6.9554541001539474E-2</v>
      </c>
      <c r="F36" s="132"/>
      <c r="L36" s="133"/>
      <c r="M36" s="133"/>
    </row>
    <row r="37" spans="1:13" x14ac:dyDescent="0.25">
      <c r="A37" s="238" t="s">
        <v>84</v>
      </c>
      <c r="B37" s="238"/>
      <c r="C37" s="238"/>
      <c r="D37" s="242" t="s">
        <v>39</v>
      </c>
      <c r="E37" s="242"/>
      <c r="F37" s="132"/>
    </row>
    <row r="38" spans="1:13" x14ac:dyDescent="0.25">
      <c r="A38" s="238" t="s">
        <v>85</v>
      </c>
      <c r="B38" s="238"/>
      <c r="C38" s="238"/>
      <c r="D38" s="238"/>
      <c r="E38" s="238"/>
      <c r="F38" s="132"/>
    </row>
    <row r="39" spans="1:13" ht="34.5" customHeight="1" x14ac:dyDescent="0.25">
      <c r="A39" s="237" t="s">
        <v>119</v>
      </c>
      <c r="B39" s="237"/>
      <c r="C39" s="237"/>
      <c r="D39" s="237"/>
      <c r="E39" s="237"/>
    </row>
    <row r="40" spans="1:13" x14ac:dyDescent="0.25">
      <c r="A40" s="143"/>
      <c r="B40" s="144"/>
      <c r="C40" s="144"/>
      <c r="D40" s="144"/>
      <c r="E40" s="144"/>
    </row>
    <row r="41" spans="1:13" x14ac:dyDescent="0.25">
      <c r="A41" s="145"/>
      <c r="B41" s="141"/>
      <c r="C41" s="76"/>
      <c r="D41" s="142"/>
      <c r="E41" s="142"/>
      <c r="F41" s="146"/>
    </row>
    <row r="42" spans="1:13" x14ac:dyDescent="0.25">
      <c r="A42" s="147"/>
      <c r="B42" s="105"/>
      <c r="C42" s="105"/>
      <c r="D42" s="105"/>
      <c r="E42" s="105"/>
    </row>
    <row r="43" spans="1:13" x14ac:dyDescent="0.25">
      <c r="A43" s="147"/>
      <c r="B43" s="105"/>
      <c r="C43" s="105"/>
      <c r="D43" s="105"/>
      <c r="E43" s="105"/>
    </row>
    <row r="44" spans="1:13" x14ac:dyDescent="0.25">
      <c r="A44" s="147"/>
      <c r="B44" s="148"/>
      <c r="C44" s="148"/>
      <c r="D44" s="148"/>
      <c r="E44" s="148"/>
    </row>
    <row r="45" spans="1:13" x14ac:dyDescent="0.25">
      <c r="A45" s="147"/>
      <c r="B45" s="148"/>
      <c r="C45" s="148"/>
      <c r="D45" s="148"/>
      <c r="E45" s="148"/>
    </row>
    <row r="46" spans="1:13" x14ac:dyDescent="0.25">
      <c r="B46" s="149"/>
      <c r="C46" s="149"/>
      <c r="D46" s="149"/>
      <c r="E46" s="149"/>
    </row>
  </sheetData>
  <mergeCells count="8">
    <mergeCell ref="A39:E39"/>
    <mergeCell ref="A38:E38"/>
    <mergeCell ref="A1:E1"/>
    <mergeCell ref="B19:E19"/>
    <mergeCell ref="B20:E20"/>
    <mergeCell ref="B21:E21"/>
    <mergeCell ref="A37:C37"/>
    <mergeCell ref="D37:E37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workbookViewId="0">
      <selection sqref="A1:D1"/>
    </sheetView>
  </sheetViews>
  <sheetFormatPr defaultRowHeight="12.75" x14ac:dyDescent="0.2"/>
  <cols>
    <col min="1" max="1" width="56.5703125" style="150" customWidth="1"/>
    <col min="2" max="16384" width="9.140625" style="150"/>
  </cols>
  <sheetData>
    <row r="1" spans="1:19" ht="14.25" customHeight="1" x14ac:dyDescent="0.2">
      <c r="A1" s="243" t="s">
        <v>108</v>
      </c>
      <c r="B1" s="243"/>
      <c r="C1" s="243"/>
      <c r="D1" s="243"/>
    </row>
    <row r="2" spans="1:19" x14ac:dyDescent="0.2">
      <c r="A2" s="151"/>
      <c r="B2" s="152">
        <v>2015</v>
      </c>
      <c r="C2" s="152">
        <v>2016</v>
      </c>
      <c r="D2" s="152">
        <v>2017</v>
      </c>
      <c r="E2" s="152">
        <v>2018</v>
      </c>
      <c r="F2" s="152">
        <v>2019</v>
      </c>
      <c r="G2" s="153"/>
    </row>
    <row r="3" spans="1:19" x14ac:dyDescent="0.2">
      <c r="A3" s="154" t="s">
        <v>87</v>
      </c>
      <c r="B3" s="155">
        <v>-2.7073322035670961</v>
      </c>
      <c r="C3" s="156">
        <v>-2.5151912720342322</v>
      </c>
      <c r="D3" s="156">
        <v>-1.5839371177011157</v>
      </c>
      <c r="E3" s="156">
        <v>-0.90643452073350361</v>
      </c>
      <c r="F3" s="156">
        <v>-6.9555422589365062E-2</v>
      </c>
      <c r="H3" s="157"/>
      <c r="I3" s="158"/>
      <c r="J3" s="159"/>
      <c r="K3" s="159"/>
      <c r="L3" s="159"/>
      <c r="M3" s="160"/>
      <c r="N3" s="160"/>
      <c r="O3" s="160"/>
      <c r="P3" s="160"/>
    </row>
    <row r="4" spans="1:19" x14ac:dyDescent="0.2">
      <c r="A4" s="161" t="s">
        <v>88</v>
      </c>
      <c r="B4" s="162">
        <v>-7.3709252968204103E-2</v>
      </c>
      <c r="C4" s="162">
        <v>-6.1580190506993406E-2</v>
      </c>
      <c r="D4" s="162">
        <v>-5.2678617048848514E-3</v>
      </c>
      <c r="E4" s="162">
        <v>-1.360059307018016E-2</v>
      </c>
      <c r="F4" s="162">
        <v>-4.6988632722172879E-2</v>
      </c>
      <c r="G4" s="163"/>
      <c r="I4" s="158"/>
      <c r="J4" s="164"/>
      <c r="K4" s="164"/>
      <c r="L4" s="164"/>
      <c r="M4" s="160"/>
      <c r="N4" s="160"/>
      <c r="O4" s="160"/>
      <c r="P4" s="160"/>
    </row>
    <row r="5" spans="1:19" x14ac:dyDescent="0.2">
      <c r="A5" s="161" t="s">
        <v>89</v>
      </c>
      <c r="B5" s="162">
        <v>3.2650721206335567E-2</v>
      </c>
      <c r="C5" s="162">
        <v>-6.6255987838002031E-2</v>
      </c>
      <c r="D5" s="162">
        <v>-6.8373406553401284E-3</v>
      </c>
      <c r="E5" s="162">
        <v>-6.4874533106828091E-3</v>
      </c>
      <c r="F5" s="162">
        <v>-6.0954205716943731E-3</v>
      </c>
      <c r="G5" s="163"/>
      <c r="I5" s="158"/>
      <c r="J5" s="164"/>
      <c r="K5" s="164"/>
      <c r="L5" s="164"/>
      <c r="M5" s="160"/>
      <c r="N5" s="160"/>
      <c r="O5" s="160"/>
      <c r="P5" s="160"/>
    </row>
    <row r="6" spans="1:19" x14ac:dyDescent="0.2">
      <c r="A6" s="165" t="s">
        <v>90</v>
      </c>
      <c r="B6" s="166">
        <f t="shared" ref="B6:E6" si="0">B3-B4-B5</f>
        <v>-2.6662736718052273</v>
      </c>
      <c r="C6" s="166">
        <f t="shared" si="0"/>
        <v>-2.3873550936892367</v>
      </c>
      <c r="D6" s="166">
        <f t="shared" si="0"/>
        <v>-1.5718319153408906</v>
      </c>
      <c r="E6" s="166">
        <f t="shared" si="0"/>
        <v>-0.88634647435264069</v>
      </c>
      <c r="F6" s="166">
        <f>F3-F4-F5</f>
        <v>-1.647136929549781E-2</v>
      </c>
      <c r="G6" s="163"/>
      <c r="H6" s="167"/>
      <c r="I6" s="158"/>
      <c r="J6" s="164"/>
      <c r="K6" s="158"/>
      <c r="L6" s="158"/>
      <c r="M6" s="167"/>
      <c r="N6" s="167"/>
      <c r="O6" s="167"/>
      <c r="P6" s="167"/>
      <c r="Q6" s="167"/>
      <c r="R6" s="167"/>
      <c r="S6" s="167"/>
    </row>
    <row r="7" spans="1:19" ht="18" customHeight="1" x14ac:dyDescent="0.2">
      <c r="A7" s="168" t="s">
        <v>91</v>
      </c>
      <c r="B7" s="169">
        <v>4.6667463255179342E-2</v>
      </c>
      <c r="C7" s="169">
        <f t="shared" ref="C7:F7" si="1">C6-B6</f>
        <v>0.27891857811599063</v>
      </c>
      <c r="D7" s="169">
        <f t="shared" si="1"/>
        <v>0.81552317834834609</v>
      </c>
      <c r="E7" s="169">
        <f t="shared" si="1"/>
        <v>0.68548544098824993</v>
      </c>
      <c r="F7" s="169">
        <f t="shared" si="1"/>
        <v>0.86987510505714283</v>
      </c>
      <c r="G7" s="163"/>
      <c r="I7" s="158"/>
      <c r="J7" s="158"/>
      <c r="K7" s="158"/>
      <c r="L7" s="158"/>
    </row>
    <row r="8" spans="1:19" ht="13.5" customHeight="1" x14ac:dyDescent="0.2">
      <c r="A8" s="170" t="s">
        <v>92</v>
      </c>
      <c r="B8" s="171">
        <v>-2.7073322035670961</v>
      </c>
      <c r="C8" s="171">
        <v>-2.5151912720342322</v>
      </c>
      <c r="D8" s="171">
        <v>-1.7776766268749042</v>
      </c>
      <c r="E8" s="171">
        <v>-1.0020126618799639</v>
      </c>
      <c r="F8" s="171">
        <v>-0.47186573337737586</v>
      </c>
      <c r="G8" s="163"/>
      <c r="I8" s="158"/>
      <c r="J8" s="158"/>
      <c r="K8" s="158"/>
      <c r="L8" s="158"/>
    </row>
    <row r="9" spans="1:19" ht="13.5" customHeight="1" x14ac:dyDescent="0.2">
      <c r="A9" s="161" t="s">
        <v>93</v>
      </c>
      <c r="B9" s="172">
        <v>-2.6662736718052278</v>
      </c>
      <c r="C9" s="172">
        <v>-2.3873550936892367</v>
      </c>
      <c r="D9" s="172">
        <v>-1.7656055872182381</v>
      </c>
      <c r="E9" s="172">
        <v>-0.98200061299994112</v>
      </c>
      <c r="F9" s="172">
        <v>-0.41922866745197596</v>
      </c>
      <c r="G9" s="163"/>
      <c r="I9" s="158"/>
      <c r="J9" s="158"/>
      <c r="K9" s="158"/>
      <c r="L9" s="158"/>
    </row>
    <row r="10" spans="1:19" x14ac:dyDescent="0.2">
      <c r="A10" s="165" t="s">
        <v>94</v>
      </c>
      <c r="B10" s="173" t="s">
        <v>95</v>
      </c>
      <c r="C10" s="173">
        <f>C9-B9</f>
        <v>0.27891857811599108</v>
      </c>
      <c r="D10" s="173">
        <f t="shared" ref="D10:F10" si="2">D9-C9</f>
        <v>0.62174950647099858</v>
      </c>
      <c r="E10" s="173">
        <f t="shared" si="2"/>
        <v>0.783604974218297</v>
      </c>
      <c r="F10" s="173">
        <f t="shared" si="2"/>
        <v>0.56277194554796517</v>
      </c>
      <c r="G10" s="163"/>
      <c r="I10" s="158"/>
      <c r="J10" s="158"/>
      <c r="K10" s="158"/>
      <c r="L10" s="158"/>
    </row>
    <row r="11" spans="1:19" x14ac:dyDescent="0.2">
      <c r="A11" s="174" t="s">
        <v>96</v>
      </c>
      <c r="B11" s="175"/>
      <c r="C11" s="176">
        <f>C3-C8</f>
        <v>0</v>
      </c>
      <c r="D11" s="176">
        <f>D3-D8</f>
        <v>0.19373950917378857</v>
      </c>
      <c r="E11" s="176">
        <f>E3-E8</f>
        <v>9.5578141146460238E-2</v>
      </c>
      <c r="F11" s="176">
        <f>F3-F8</f>
        <v>0.40231031078801083</v>
      </c>
      <c r="G11" s="163"/>
      <c r="I11" s="158"/>
      <c r="J11" s="158"/>
      <c r="K11" s="158"/>
      <c r="L11" s="158"/>
    </row>
    <row r="12" spans="1:19" x14ac:dyDescent="0.2">
      <c r="A12" s="177" t="s">
        <v>97</v>
      </c>
      <c r="B12" s="178"/>
      <c r="C12" s="178"/>
      <c r="D12" s="178">
        <f>D11-C11</f>
        <v>0.19373950917378857</v>
      </c>
      <c r="E12" s="178">
        <f t="shared" ref="E12:F12" si="3">E11-D11</f>
        <v>-9.8161368027328333E-2</v>
      </c>
      <c r="F12" s="178">
        <f t="shared" si="3"/>
        <v>0.30673216964155059</v>
      </c>
      <c r="G12" s="163"/>
      <c r="I12" s="158"/>
      <c r="J12" s="158"/>
      <c r="K12" s="158"/>
      <c r="L12" s="158"/>
    </row>
    <row r="13" spans="1:19" x14ac:dyDescent="0.2">
      <c r="A13" s="179" t="s">
        <v>98</v>
      </c>
      <c r="B13" s="173"/>
      <c r="C13" s="173"/>
      <c r="D13" s="180">
        <f>D7-D10</f>
        <v>0.19377367187734751</v>
      </c>
      <c r="E13" s="180">
        <f>E7-E10</f>
        <v>-9.8119533230047074E-2</v>
      </c>
      <c r="F13" s="180">
        <f>F7-F10</f>
        <v>0.30710315950917766</v>
      </c>
      <c r="G13" s="163"/>
      <c r="I13" s="158"/>
      <c r="J13" s="158"/>
      <c r="K13" s="158"/>
      <c r="L13" s="158"/>
    </row>
    <row r="14" spans="1:19" x14ac:dyDescent="0.2">
      <c r="A14" s="181" t="s">
        <v>99</v>
      </c>
      <c r="B14" s="182">
        <f>SUM(B15:B17)</f>
        <v>8.0513771757437222E-2</v>
      </c>
      <c r="C14" s="182">
        <f t="shared" ref="C14:F14" si="4">SUM(C15:C17)</f>
        <v>0.24288005576814603</v>
      </c>
      <c r="D14" s="182">
        <f t="shared" si="4"/>
        <v>0.4885137795515887</v>
      </c>
      <c r="E14" s="182">
        <f t="shared" si="4"/>
        <v>2.1449241192140159E-2</v>
      </c>
      <c r="F14" s="182">
        <f t="shared" si="4"/>
        <v>0.12546882646295743</v>
      </c>
      <c r="G14" s="163"/>
      <c r="I14" s="158"/>
      <c r="J14" s="158"/>
      <c r="K14" s="158"/>
      <c r="L14" s="158"/>
    </row>
    <row r="15" spans="1:19" x14ac:dyDescent="0.2">
      <c r="A15" s="183" t="s">
        <v>100</v>
      </c>
      <c r="B15" s="184">
        <v>-7.0042751481771762E-2</v>
      </c>
      <c r="C15" s="184">
        <v>-5.7485577838619351E-3</v>
      </c>
      <c r="D15" s="184">
        <v>3.0546188052740508E-3</v>
      </c>
      <c r="E15" s="184">
        <v>2.451083478150394E-2</v>
      </c>
      <c r="F15" s="184">
        <v>1.405362030938663E-2</v>
      </c>
      <c r="G15" s="163"/>
      <c r="I15" s="158"/>
      <c r="J15" s="158"/>
      <c r="K15" s="158"/>
      <c r="L15" s="158"/>
    </row>
    <row r="16" spans="1:19" ht="15" x14ac:dyDescent="0.2">
      <c r="A16" s="183" t="s">
        <v>101</v>
      </c>
      <c r="B16" s="184">
        <v>2.7949198858598923E-3</v>
      </c>
      <c r="C16" s="184">
        <v>3.3068895212946786E-2</v>
      </c>
      <c r="D16" s="184">
        <v>0.27894058086499551</v>
      </c>
      <c r="E16" s="184">
        <v>-7.4314416588667248E-2</v>
      </c>
      <c r="F16" s="184">
        <v>1.1838382367107547E-3</v>
      </c>
      <c r="G16" s="163"/>
      <c r="I16" s="158"/>
      <c r="J16" s="158"/>
      <c r="K16" s="158"/>
      <c r="L16" s="158"/>
    </row>
    <row r="17" spans="1:12" ht="15" x14ac:dyDescent="0.2">
      <c r="A17" s="185" t="s">
        <v>102</v>
      </c>
      <c r="B17" s="186">
        <v>0.14776160335334909</v>
      </c>
      <c r="C17" s="186">
        <v>0.21555971833906118</v>
      </c>
      <c r="D17" s="186">
        <v>0.20651857988131916</v>
      </c>
      <c r="E17" s="186">
        <v>7.1252822999303467E-2</v>
      </c>
      <c r="F17" s="186">
        <v>0.11023136791686006</v>
      </c>
      <c r="G17" s="163"/>
      <c r="I17" s="158"/>
      <c r="J17" s="158"/>
      <c r="K17" s="158"/>
      <c r="L17" s="158"/>
    </row>
    <row r="18" spans="1:12" x14ac:dyDescent="0.2">
      <c r="A18" s="181" t="s">
        <v>103</v>
      </c>
      <c r="B18" s="171"/>
      <c r="C18" s="171"/>
      <c r="D18" s="182">
        <v>3.6031541851181237E-2</v>
      </c>
      <c r="E18" s="182">
        <v>4.5402171178531112E-2</v>
      </c>
      <c r="F18" s="182">
        <v>8.388492368447599E-2</v>
      </c>
      <c r="G18" s="163"/>
      <c r="I18" s="158"/>
      <c r="J18" s="158"/>
      <c r="K18" s="158"/>
      <c r="L18" s="158"/>
    </row>
    <row r="19" spans="1:12" x14ac:dyDescent="0.2">
      <c r="A19" s="187" t="s">
        <v>104</v>
      </c>
      <c r="B19" s="173"/>
      <c r="C19" s="173">
        <f t="shared" ref="C19:F19" si="5">C7-C14</f>
        <v>3.6038522347844604E-2</v>
      </c>
      <c r="D19" s="173">
        <f t="shared" si="5"/>
        <v>0.32700939879675739</v>
      </c>
      <c r="E19" s="173">
        <f t="shared" si="5"/>
        <v>0.66403619979610973</v>
      </c>
      <c r="F19" s="173">
        <f t="shared" si="5"/>
        <v>0.7444062785941854</v>
      </c>
      <c r="G19" s="163"/>
      <c r="I19" s="158"/>
      <c r="J19" s="158"/>
      <c r="K19" s="158"/>
      <c r="L19" s="158"/>
    </row>
    <row r="20" spans="1:12" x14ac:dyDescent="0.2">
      <c r="A20" s="188" t="s">
        <v>105</v>
      </c>
      <c r="B20" s="189"/>
      <c r="C20" s="189"/>
      <c r="D20" s="189">
        <f t="shared" ref="D20:F20" si="6">D13-D18</f>
        <v>0.15774213002616627</v>
      </c>
      <c r="E20" s="189">
        <f t="shared" si="6"/>
        <v>-0.1435217044085782</v>
      </c>
      <c r="F20" s="189">
        <f t="shared" si="6"/>
        <v>0.22321823582470168</v>
      </c>
      <c r="G20" s="163"/>
      <c r="I20" s="158"/>
      <c r="J20" s="158"/>
      <c r="K20" s="158"/>
      <c r="L20" s="158"/>
    </row>
    <row r="21" spans="1:12" ht="22.5" customHeight="1" x14ac:dyDescent="0.2">
      <c r="A21" s="244" t="s">
        <v>106</v>
      </c>
      <c r="B21" s="244"/>
      <c r="C21" s="244"/>
      <c r="D21" s="244"/>
      <c r="E21" s="228"/>
      <c r="F21" s="229" t="s">
        <v>107</v>
      </c>
      <c r="G21" s="163"/>
      <c r="I21" s="158"/>
      <c r="J21" s="158"/>
      <c r="K21" s="158"/>
      <c r="L21" s="158"/>
    </row>
    <row r="22" spans="1:12" x14ac:dyDescent="0.2">
      <c r="A22" s="27" t="s">
        <v>120</v>
      </c>
      <c r="B22" s="173"/>
      <c r="C22" s="173"/>
      <c r="D22" s="180"/>
      <c r="E22" s="180"/>
      <c r="F22" s="180"/>
      <c r="G22" s="163"/>
      <c r="I22" s="158"/>
      <c r="J22" s="158"/>
      <c r="K22" s="158"/>
      <c r="L22" s="158"/>
    </row>
    <row r="23" spans="1:12" s="163" customFormat="1" x14ac:dyDescent="0.2">
      <c r="A23" s="190"/>
      <c r="B23" s="191"/>
      <c r="C23" s="191"/>
      <c r="D23" s="191"/>
      <c r="E23" s="191"/>
      <c r="F23" s="191"/>
    </row>
    <row r="24" spans="1:12" s="163" customFormat="1" x14ac:dyDescent="0.2">
      <c r="A24" s="192"/>
      <c r="B24" s="184"/>
      <c r="C24" s="184"/>
      <c r="D24" s="184"/>
      <c r="E24" s="184"/>
      <c r="F24" s="184"/>
    </row>
    <row r="25" spans="1:12" s="163" customFormat="1" x14ac:dyDescent="0.2">
      <c r="A25" s="194"/>
      <c r="B25" s="193"/>
      <c r="C25" s="193"/>
      <c r="D25" s="193"/>
      <c r="E25" s="193"/>
      <c r="F25" s="193"/>
    </row>
    <row r="26" spans="1:12" s="163" customFormat="1" x14ac:dyDescent="0.2">
      <c r="A26" s="194"/>
      <c r="B26" s="193"/>
      <c r="C26" s="193"/>
      <c r="D26" s="193"/>
      <c r="E26" s="193"/>
      <c r="F26" s="193"/>
    </row>
    <row r="27" spans="1:12" s="163" customFormat="1" x14ac:dyDescent="0.2">
      <c r="A27" s="194"/>
      <c r="B27" s="195"/>
      <c r="C27" s="195"/>
      <c r="D27" s="195"/>
      <c r="E27" s="195"/>
      <c r="F27" s="195"/>
    </row>
    <row r="28" spans="1:12" s="163" customFormat="1" x14ac:dyDescent="0.2">
      <c r="B28" s="195"/>
      <c r="C28" s="195"/>
      <c r="D28" s="195"/>
      <c r="E28" s="195"/>
      <c r="F28" s="195"/>
    </row>
    <row r="29" spans="1:12" s="163" customFormat="1" x14ac:dyDescent="0.2">
      <c r="B29" s="196"/>
      <c r="C29" s="196"/>
      <c r="D29" s="196"/>
      <c r="E29" s="196"/>
      <c r="F29" s="196"/>
    </row>
    <row r="30" spans="1:12" s="163" customFormat="1" x14ac:dyDescent="0.2"/>
    <row r="31" spans="1:12" s="163" customFormat="1" x14ac:dyDescent="0.2">
      <c r="A31" s="197"/>
    </row>
    <row r="32" spans="1:12" s="163" customFormat="1" x14ac:dyDescent="0.2">
      <c r="A32" s="198"/>
    </row>
    <row r="33" spans="1:6" s="163" customFormat="1" x14ac:dyDescent="0.2">
      <c r="A33" s="198"/>
    </row>
    <row r="34" spans="1:6" s="163" customFormat="1" x14ac:dyDescent="0.2">
      <c r="A34" s="197"/>
    </row>
    <row r="35" spans="1:6" s="163" customFormat="1" x14ac:dyDescent="0.2">
      <c r="A35" s="199"/>
      <c r="B35" s="200"/>
      <c r="C35" s="200"/>
      <c r="D35" s="200"/>
      <c r="E35" s="200"/>
      <c r="F35" s="200"/>
    </row>
    <row r="36" spans="1:6" s="163" customFormat="1" x14ac:dyDescent="0.2">
      <c r="A36" s="201"/>
    </row>
    <row r="37" spans="1:6" s="163" customFormat="1" x14ac:dyDescent="0.2">
      <c r="A37" s="202"/>
    </row>
    <row r="38" spans="1:6" s="163" customFormat="1" x14ac:dyDescent="0.2">
      <c r="A38" s="201"/>
    </row>
    <row r="39" spans="1:6" s="163" customFormat="1" x14ac:dyDescent="0.2">
      <c r="A39" s="201"/>
      <c r="B39" s="203"/>
    </row>
    <row r="40" spans="1:6" s="163" customFormat="1" x14ac:dyDescent="0.2">
      <c r="A40" s="201"/>
    </row>
    <row r="41" spans="1:6" s="163" customFormat="1" x14ac:dyDescent="0.2"/>
    <row r="42" spans="1:6" s="163" customFormat="1" x14ac:dyDescent="0.2"/>
    <row r="43" spans="1:6" s="163" customFormat="1" x14ac:dyDescent="0.2"/>
    <row r="44" spans="1:6" s="163" customFormat="1" x14ac:dyDescent="0.2"/>
    <row r="45" spans="1:6" s="163" customFormat="1" x14ac:dyDescent="0.2"/>
    <row r="46" spans="1:6" s="163" customFormat="1" x14ac:dyDescent="0.2"/>
    <row r="47" spans="1:6" s="163" customFormat="1" x14ac:dyDescent="0.2"/>
    <row r="48" spans="1:6" s="163" customFormat="1" x14ac:dyDescent="0.2"/>
    <row r="49" s="163" customFormat="1" x14ac:dyDescent="0.2"/>
    <row r="50" s="163" customFormat="1" x14ac:dyDescent="0.2"/>
    <row r="51" s="163" customFormat="1" x14ac:dyDescent="0.2"/>
    <row r="52" s="163" customFormat="1" x14ac:dyDescent="0.2"/>
    <row r="53" s="163" customFormat="1" x14ac:dyDescent="0.2"/>
    <row r="54" s="163" customFormat="1" x14ac:dyDescent="0.2"/>
    <row r="55" s="163" customFormat="1" x14ac:dyDescent="0.2"/>
    <row r="56" s="163" customFormat="1" x14ac:dyDescent="0.2"/>
    <row r="57" s="163" customFormat="1" x14ac:dyDescent="0.2"/>
    <row r="58" s="163" customFormat="1" x14ac:dyDescent="0.2"/>
    <row r="59" s="163" customFormat="1" x14ac:dyDescent="0.2"/>
    <row r="60" s="163" customFormat="1" x14ac:dyDescent="0.2"/>
    <row r="61" s="163" customFormat="1" x14ac:dyDescent="0.2"/>
    <row r="62" s="163" customFormat="1" x14ac:dyDescent="0.2"/>
    <row r="63" s="163" customFormat="1" x14ac:dyDescent="0.2"/>
    <row r="64" s="163" customFormat="1" x14ac:dyDescent="0.2"/>
    <row r="65" s="163" customFormat="1" x14ac:dyDescent="0.2"/>
    <row r="66" s="163" customFormat="1" x14ac:dyDescent="0.2"/>
    <row r="67" s="163" customFormat="1" x14ac:dyDescent="0.2"/>
    <row r="68" s="163" customFormat="1" x14ac:dyDescent="0.2"/>
    <row r="69" s="163" customFormat="1" x14ac:dyDescent="0.2"/>
    <row r="70" s="163" customFormat="1" x14ac:dyDescent="0.2"/>
    <row r="71" s="163" customFormat="1" x14ac:dyDescent="0.2"/>
  </sheetData>
  <mergeCells count="2">
    <mergeCell ref="A1:D1"/>
    <mergeCell ref="A21:D2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A2" sqref="A2"/>
    </sheetView>
  </sheetViews>
  <sheetFormatPr defaultRowHeight="15" x14ac:dyDescent="0.25"/>
  <cols>
    <col min="1" max="1" width="50" customWidth="1"/>
  </cols>
  <sheetData>
    <row r="1" spans="1:6" x14ac:dyDescent="0.25">
      <c r="A1" s="245" t="s">
        <v>121</v>
      </c>
      <c r="B1" s="245"/>
      <c r="C1" s="245"/>
      <c r="D1" s="245"/>
      <c r="E1" s="245"/>
      <c r="F1" s="245"/>
    </row>
    <row r="2" spans="1:6" x14ac:dyDescent="0.25">
      <c r="A2" s="204"/>
      <c r="B2" s="205">
        <v>2015</v>
      </c>
      <c r="C2" s="205">
        <v>2016</v>
      </c>
      <c r="D2" s="205">
        <v>2017</v>
      </c>
      <c r="E2" s="205">
        <v>2018</v>
      </c>
      <c r="F2" s="205">
        <v>2019</v>
      </c>
    </row>
    <row r="3" spans="1:6" x14ac:dyDescent="0.25">
      <c r="A3" s="206" t="s">
        <v>87</v>
      </c>
      <c r="B3" s="222">
        <v>0</v>
      </c>
      <c r="C3" s="222">
        <v>3.2026511487221132E-2</v>
      </c>
      <c r="D3" s="222">
        <v>-2.9373718429490214E-2</v>
      </c>
      <c r="E3" s="222">
        <v>-0.10468156743212897</v>
      </c>
      <c r="F3" s="222">
        <v>-7.3608913430403183E-2</v>
      </c>
    </row>
    <row r="4" spans="1:6" x14ac:dyDescent="0.25">
      <c r="A4" s="207" t="s">
        <v>88</v>
      </c>
      <c r="B4" s="223">
        <v>-2.3426467680666141E-3</v>
      </c>
      <c r="C4" s="223">
        <v>-4.1223738524323247E-3</v>
      </c>
      <c r="D4" s="223">
        <v>-2.4234357456879895E-3</v>
      </c>
      <c r="E4" s="223">
        <v>1.1844688380807673E-3</v>
      </c>
      <c r="F4" s="223">
        <v>-0.17381055596777395</v>
      </c>
    </row>
    <row r="5" spans="1:6" x14ac:dyDescent="0.25">
      <c r="A5" s="207" t="s">
        <v>89</v>
      </c>
      <c r="B5" s="223">
        <v>0.26088750230416768</v>
      </c>
      <c r="C5" s="223">
        <v>0</v>
      </c>
      <c r="D5" s="223">
        <v>0</v>
      </c>
      <c r="E5" s="223">
        <v>0</v>
      </c>
      <c r="F5" s="223">
        <v>0</v>
      </c>
    </row>
    <row r="6" spans="1:6" x14ac:dyDescent="0.25">
      <c r="A6" s="208" t="s">
        <v>90</v>
      </c>
      <c r="B6" s="224">
        <f>B3-B4-B5</f>
        <v>-0.25854485553610107</v>
      </c>
      <c r="C6" s="224">
        <f t="shared" ref="C6:F6" si="0">C3-C4-C5</f>
        <v>3.6148885339653457E-2</v>
      </c>
      <c r="D6" s="224">
        <f t="shared" si="0"/>
        <v>-2.6950282683802226E-2</v>
      </c>
      <c r="E6" s="224">
        <f t="shared" si="0"/>
        <v>-0.10586603627020974</v>
      </c>
      <c r="F6" s="224">
        <f t="shared" si="0"/>
        <v>0.10020164253737077</v>
      </c>
    </row>
    <row r="7" spans="1:6" x14ac:dyDescent="0.25">
      <c r="A7" s="221" t="s">
        <v>91</v>
      </c>
      <c r="B7" s="225">
        <v>-6.5066986175435826E-2</v>
      </c>
      <c r="C7" s="225">
        <f>C6-B6</f>
        <v>0.29469374087575451</v>
      </c>
      <c r="D7" s="225">
        <f t="shared" ref="D7:F7" si="1">D6-C6</f>
        <v>-6.3099168023455679E-2</v>
      </c>
      <c r="E7" s="225">
        <f t="shared" si="1"/>
        <v>-7.8915753586407511E-2</v>
      </c>
      <c r="F7" s="225">
        <f t="shared" si="1"/>
        <v>0.20606767880758051</v>
      </c>
    </row>
    <row r="8" spans="1:6" x14ac:dyDescent="0.25">
      <c r="A8" s="210"/>
      <c r="B8" s="211"/>
      <c r="C8" s="211"/>
      <c r="D8" s="211"/>
      <c r="E8" s="246" t="s">
        <v>107</v>
      </c>
      <c r="F8" s="246"/>
    </row>
  </sheetData>
  <mergeCells count="2">
    <mergeCell ref="A1:F1"/>
    <mergeCell ref="E8:F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sqref="A1:D1"/>
    </sheetView>
  </sheetViews>
  <sheetFormatPr defaultRowHeight="15" x14ac:dyDescent="0.25"/>
  <cols>
    <col min="1" max="1" width="49.28515625" customWidth="1"/>
    <col min="2" max="3" width="12.7109375" customWidth="1"/>
  </cols>
  <sheetData>
    <row r="1" spans="1:4" x14ac:dyDescent="0.25">
      <c r="A1" s="245" t="s">
        <v>123</v>
      </c>
      <c r="B1" s="245"/>
      <c r="C1" s="245"/>
      <c r="D1" s="245"/>
    </row>
    <row r="2" spans="1:4" ht="24" x14ac:dyDescent="0.25">
      <c r="A2" s="212"/>
      <c r="B2" s="205" t="s">
        <v>109</v>
      </c>
      <c r="C2" s="205" t="s">
        <v>110</v>
      </c>
      <c r="D2" s="205" t="s">
        <v>111</v>
      </c>
    </row>
    <row r="3" spans="1:4" x14ac:dyDescent="0.25">
      <c r="A3" s="213" t="s">
        <v>112</v>
      </c>
      <c r="B3" s="214" t="s">
        <v>15</v>
      </c>
      <c r="C3" s="214">
        <v>-180</v>
      </c>
      <c r="D3" s="214">
        <f>-C3</f>
        <v>180</v>
      </c>
    </row>
    <row r="4" spans="1:4" x14ac:dyDescent="0.25">
      <c r="A4" s="215" t="s">
        <v>113</v>
      </c>
      <c r="B4" s="214">
        <v>31.5</v>
      </c>
      <c r="C4" s="214">
        <v>6.2</v>
      </c>
      <c r="D4" s="214">
        <f>B4-C4</f>
        <v>25.3</v>
      </c>
    </row>
    <row r="5" spans="1:4" x14ac:dyDescent="0.25">
      <c r="A5" s="217" t="s">
        <v>114</v>
      </c>
      <c r="B5" s="218">
        <f>B4</f>
        <v>31.5</v>
      </c>
      <c r="C5" s="218">
        <f t="shared" ref="C5" si="0">C3+C4</f>
        <v>-173.8</v>
      </c>
      <c r="D5" s="218">
        <f>B5-C5</f>
        <v>205.3</v>
      </c>
    </row>
    <row r="6" spans="1:4" x14ac:dyDescent="0.25">
      <c r="A6" s="216" t="s">
        <v>115</v>
      </c>
      <c r="B6" s="219">
        <f>B5/$B$9*100</f>
        <v>4.0032733813278792E-2</v>
      </c>
      <c r="C6" s="219">
        <f>C5/$B$9*100</f>
        <v>-0.22087902021421763</v>
      </c>
      <c r="D6" s="219">
        <f>B6-C6</f>
        <v>0.26091175402749645</v>
      </c>
    </row>
    <row r="7" spans="1:4" x14ac:dyDescent="0.25">
      <c r="A7" s="210"/>
      <c r="B7" s="209"/>
      <c r="C7" s="247" t="s">
        <v>47</v>
      </c>
      <c r="D7" s="247"/>
    </row>
    <row r="9" spans="1:4" x14ac:dyDescent="0.25">
      <c r="A9" s="215" t="s">
        <v>116</v>
      </c>
      <c r="B9" s="220">
        <v>78685.607999999993</v>
      </c>
    </row>
  </sheetData>
  <mergeCells count="2">
    <mergeCell ref="A1:D1"/>
    <mergeCell ref="C7:D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42.42578125" customWidth="1"/>
  </cols>
  <sheetData>
    <row r="1" spans="1:8" x14ac:dyDescent="0.25">
      <c r="A1" s="44" t="s">
        <v>46</v>
      </c>
      <c r="F1" s="2"/>
      <c r="G1" s="2"/>
      <c r="H1" s="44" t="s">
        <v>46</v>
      </c>
    </row>
    <row r="2" spans="1:8" x14ac:dyDescent="0.25">
      <c r="A2" s="45"/>
      <c r="B2" s="46">
        <v>2016</v>
      </c>
      <c r="C2" s="46">
        <v>2017</v>
      </c>
      <c r="D2" s="46">
        <v>2018</v>
      </c>
      <c r="E2" s="46">
        <v>2019</v>
      </c>
      <c r="F2" s="2"/>
      <c r="G2" s="2"/>
      <c r="H2" s="2"/>
    </row>
    <row r="3" spans="1:8" x14ac:dyDescent="0.25">
      <c r="A3" s="2" t="s">
        <v>43</v>
      </c>
      <c r="B3" s="43">
        <v>-1.97</v>
      </c>
      <c r="C3" s="43">
        <v>-1.2900001435861459</v>
      </c>
      <c r="D3" s="43">
        <v>-0.44000038092532345</v>
      </c>
      <c r="E3" s="43">
        <v>0.15999958902344152</v>
      </c>
      <c r="F3" s="2"/>
      <c r="G3" s="2"/>
      <c r="H3" s="2"/>
    </row>
    <row r="4" spans="1:8" x14ac:dyDescent="0.25">
      <c r="A4" s="2" t="s">
        <v>44</v>
      </c>
      <c r="B4" s="43">
        <v>-2.5472177835214453</v>
      </c>
      <c r="C4" s="43">
        <v>-1.5551103190106681</v>
      </c>
      <c r="D4" s="43">
        <v>-0.80228009968841574</v>
      </c>
      <c r="E4" s="43">
        <v>3.5488464429228308E-3</v>
      </c>
      <c r="F4" s="2"/>
      <c r="G4" s="2"/>
      <c r="H4" s="2"/>
    </row>
    <row r="5" spans="1:8" x14ac:dyDescent="0.25">
      <c r="A5" s="47" t="s">
        <v>45</v>
      </c>
      <c r="B5" s="48">
        <v>-2.5151910176296473</v>
      </c>
      <c r="C5" s="48">
        <v>-1.5839366749523731</v>
      </c>
      <c r="D5" s="48">
        <v>-0.90643475782871685</v>
      </c>
      <c r="E5" s="48">
        <v>-6.9554541001539266E-2</v>
      </c>
      <c r="F5" s="2"/>
      <c r="G5" s="2"/>
      <c r="H5" s="2"/>
    </row>
    <row r="6" spans="1:8" x14ac:dyDescent="0.25">
      <c r="D6" s="248" t="s">
        <v>47</v>
      </c>
      <c r="E6" s="248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43"/>
      <c r="C8" s="43"/>
      <c r="D8" s="43"/>
      <c r="E8" s="43"/>
      <c r="F8" s="2"/>
      <c r="G8" s="2"/>
      <c r="H8" s="2"/>
    </row>
    <row r="9" spans="1:8" x14ac:dyDescent="0.25">
      <c r="A9" s="2"/>
      <c r="B9" s="43"/>
      <c r="C9" s="43"/>
      <c r="D9" s="43"/>
      <c r="E9" s="43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</sheetData>
  <mergeCells count="1">
    <mergeCell ref="D6:E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74E04972CC6448E7CDAFF602B5EBC" ma:contentTypeVersion="5" ma:contentTypeDescription="Umožňuje vytvoriť nový dokument." ma:contentTypeScope="" ma:versionID="7d2cdb28433ba5f5f538f276ec6ca7c3">
  <xsd:schema xmlns:xsd="http://www.w3.org/2001/XMLSchema" xmlns:xs="http://www.w3.org/2001/XMLSchema" xmlns:p="http://schemas.microsoft.com/office/2006/metadata/properties" xmlns:ns2="ff691899-9eb7-4807-b4ff-7884f9194702" targetNamespace="http://schemas.microsoft.com/office/2006/metadata/properties" ma:root="true" ma:fieldsID="f01e62d8d40e666f3859f19e48abb742" ns2:_="">
    <xsd:import namespace="ff691899-9eb7-4807-b4ff-7884f91947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91899-9eb7-4807-b4ff-7884f91947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ríkaz hash indikátora zdieľania" ma:internalName="SharingHintHash" ma:readOnly="true">
      <xsd:simpleType>
        <xsd:restriction base="dms:Text"/>
      </xsd:simpleType>
    </xsd:element>
    <xsd:element name="SharedWithDetails" ma:index="10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Naposledy zdieľal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Naposledy zdieľané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592A22-1C0A-40B5-85EF-0BDD59B82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91899-9eb7-4807-b4ff-7884f91947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4481CC-A8BB-480B-AB33-172E8C22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3D1284-E7A1-46B5-9CD2-AAF16CE9DD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f691899-9eb7-4807-b4ff-7884f919470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5</vt:i4>
      </vt:variant>
    </vt:vector>
  </HeadingPairs>
  <TitlesOfParts>
    <vt:vector size="15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G01</vt:lpstr>
      <vt:lpstr>G02</vt:lpstr>
      <vt:lpstr>'T05'!_Toc386810175</vt:lpstr>
      <vt:lpstr>'T06'!_Toc469404832</vt:lpstr>
      <vt:lpstr>'T07'!_Toc469404833</vt:lpstr>
      <vt:lpstr>'G01'!_Toc469404834</vt:lpstr>
      <vt:lpstr>'G02'!_Toc469404835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bugyi</dc:creator>
  <cp:lastModifiedBy>bugyi</cp:lastModifiedBy>
  <dcterms:created xsi:type="dcterms:W3CDTF">2016-12-14T13:19:10Z</dcterms:created>
  <dcterms:modified xsi:type="dcterms:W3CDTF">2016-12-16T14:11:39Z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