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0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1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4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5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6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7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ento_zošit"/>
  <mc:AlternateContent xmlns:mc="http://schemas.openxmlformats.org/markup-compatibility/2006">
    <mc:Choice Requires="x15">
      <x15ac:absPath xmlns:x15ac="http://schemas.microsoft.com/office/spreadsheetml/2010/11/ac" url="https://rozpoctovarada.sharepoint.com/sites/Sprva-Hodnotenierozpotu/Zdielane dokumenty/General/Hodnotenie rozpočtu - NRVS 2024-2026/"/>
    </mc:Choice>
  </mc:AlternateContent>
  <xr:revisionPtr revIDLastSave="441" documentId="8_{37F05871-8AD3-4EA3-89E9-7F9A5BFC38C9}" xr6:coauthVersionLast="47" xr6:coauthVersionMax="47" xr10:uidLastSave="{B057AC8F-D237-4D38-BD6D-389C58E48B27}"/>
  <bookViews>
    <workbookView xWindow="-108" yWindow="-108" windowWidth="30936" windowHeight="17040" tabRatio="841" xr2:uid="{0E205F9B-B772-49EE-B381-ADA51D9014DC}"/>
  </bookViews>
  <sheets>
    <sheet name="Obsah" sheetId="41" r:id="rId1"/>
    <sheet name="T01" sheetId="47" r:id="rId2"/>
    <sheet name="T02" sheetId="210" r:id="rId3"/>
    <sheet name="T03" sheetId="211" r:id="rId4"/>
    <sheet name="T04" sheetId="216" r:id="rId5"/>
    <sheet name="T05" sheetId="67" r:id="rId6"/>
    <sheet name="T06" sheetId="198" r:id="rId7"/>
    <sheet name="T07" sheetId="163" r:id="rId8"/>
    <sheet name="T08" sheetId="192" r:id="rId9"/>
    <sheet name="T09" sheetId="193" r:id="rId10"/>
    <sheet name="T10" sheetId="209" r:id="rId11"/>
    <sheet name="T11" sheetId="10" r:id="rId12"/>
    <sheet name="T12" sheetId="4" r:id="rId13"/>
    <sheet name="T13" sheetId="87" r:id="rId14"/>
    <sheet name="T14" sheetId="86" r:id="rId15"/>
    <sheet name="T15" sheetId="173" r:id="rId16"/>
    <sheet name="T16" sheetId="18" r:id="rId17"/>
    <sheet name="T17" sheetId="194" r:id="rId18"/>
    <sheet name="T18" sheetId="177" r:id="rId19"/>
    <sheet name="T19" sheetId="178" r:id="rId20"/>
    <sheet name="T20" sheetId="195" r:id="rId21"/>
    <sheet name="T21" sheetId="174" r:id="rId22"/>
    <sheet name="T22" sheetId="213" r:id="rId23"/>
    <sheet name="T23" sheetId="119" r:id="rId24"/>
    <sheet name="T24" sheetId="185" r:id="rId25"/>
    <sheet name="T25" sheetId="186" r:id="rId26"/>
    <sheet name="T26" sheetId="187" r:id="rId27"/>
    <sheet name="T27" sheetId="135" r:id="rId28"/>
    <sheet name="T28" sheetId="199" r:id="rId29"/>
    <sheet name="T29" sheetId="200" r:id="rId30"/>
    <sheet name="T30" sheetId="201" r:id="rId31"/>
    <sheet name="T31" sheetId="166" r:id="rId32"/>
    <sheet name="T32" sheetId="214" r:id="rId33"/>
    <sheet name="T33" sheetId="202" r:id="rId34"/>
    <sheet name="T34" sheetId="180" r:id="rId35"/>
    <sheet name="G01,G02" sheetId="212" r:id="rId36"/>
    <sheet name="G03" sheetId="217" r:id="rId37"/>
    <sheet name="G04,G05" sheetId="203" r:id="rId38"/>
    <sheet name="G06,G07" sheetId="224" r:id="rId39"/>
    <sheet name="G08,G09" sheetId="205" r:id="rId40"/>
    <sheet name="G10" sheetId="218" r:id="rId41"/>
    <sheet name="G11" sheetId="221" r:id="rId42"/>
    <sheet name="G12" sheetId="196" r:id="rId43"/>
    <sheet name="G13" sheetId="222" r:id="rId44"/>
  </sheets>
  <definedNames>
    <definedName name="\A" localSheetId="36">#REF!</definedName>
    <definedName name="\A" localSheetId="40">#REF!</definedName>
    <definedName name="\A" localSheetId="4">#REF!</definedName>
    <definedName name="\A" localSheetId="22">#REF!</definedName>
    <definedName name="\A" localSheetId="32">#REF!</definedName>
    <definedName name="\A">#REF!</definedName>
    <definedName name="\B" localSheetId="40">#REF!</definedName>
    <definedName name="\B" localSheetId="22">#REF!</definedName>
    <definedName name="\B" localSheetId="32">#REF!</definedName>
    <definedName name="\B">#REF!</definedName>
    <definedName name="\C" localSheetId="40">#REF!</definedName>
    <definedName name="\C" localSheetId="22">#REF!</definedName>
    <definedName name="\C" localSheetId="32">#REF!</definedName>
    <definedName name="\C">#REF!</definedName>
    <definedName name="\D" localSheetId="22">#REF!</definedName>
    <definedName name="\D">#REF!</definedName>
    <definedName name="\E" localSheetId="22">#REF!</definedName>
    <definedName name="\E">#REF!</definedName>
    <definedName name="\F" localSheetId="22">#REF!</definedName>
    <definedName name="\F">#REF!</definedName>
    <definedName name="\G" localSheetId="22">#REF!</definedName>
    <definedName name="\G">#REF!</definedName>
    <definedName name="\H" localSheetId="22">#REF!</definedName>
    <definedName name="\H">#REF!</definedName>
    <definedName name="\I" localSheetId="22">#REF!</definedName>
    <definedName name="\I">#REF!</definedName>
    <definedName name="\J" localSheetId="22">#REF!</definedName>
    <definedName name="\J">#REF!</definedName>
    <definedName name="\K" localSheetId="22">#REF!</definedName>
    <definedName name="\K">#REF!</definedName>
    <definedName name="\L" localSheetId="22">#REF!</definedName>
    <definedName name="\L">#REF!</definedName>
    <definedName name="\M" localSheetId="22">#REF!</definedName>
    <definedName name="\M">#REF!</definedName>
    <definedName name="\N" localSheetId="22">#REF!</definedName>
    <definedName name="\N">#REF!</definedName>
    <definedName name="\O" localSheetId="22">#REF!</definedName>
    <definedName name="\O">#REF!</definedName>
    <definedName name="\P" localSheetId="22">#REF!</definedName>
    <definedName name="\P">#REF!</definedName>
    <definedName name="\Q" localSheetId="22">#REF!</definedName>
    <definedName name="\Q">#REF!</definedName>
    <definedName name="\R" localSheetId="22">#REF!</definedName>
    <definedName name="\R">#REF!</definedName>
    <definedName name="\S" localSheetId="22">#REF!</definedName>
    <definedName name="\S">#REF!</definedName>
    <definedName name="\T" localSheetId="22">#REF!</definedName>
    <definedName name="\T">#REF!</definedName>
    <definedName name="\U" localSheetId="22">#REF!</definedName>
    <definedName name="\U">#REF!</definedName>
    <definedName name="\V" localSheetId="22">#REF!</definedName>
    <definedName name="\V">#REF!</definedName>
    <definedName name="\W" localSheetId="22">#REF!</definedName>
    <definedName name="\W">#REF!</definedName>
    <definedName name="\X" localSheetId="22">#REF!</definedName>
    <definedName name="\X">#REF!</definedName>
    <definedName name="\Y" localSheetId="22">#REF!</definedName>
    <definedName name="\Y">#REF!</definedName>
    <definedName name="\Z" localSheetId="22">#REF!</definedName>
    <definedName name="\Z">#REF!</definedName>
    <definedName name="_____________________DAT1">#REF!</definedName>
    <definedName name="_____________________DAT2">#REF!</definedName>
    <definedName name="_____________________DAT7">#REF!</definedName>
    <definedName name="____________________dat3">#REF!</definedName>
    <definedName name="____________________DAT8">#REF!</definedName>
    <definedName name="___________________DAT1">#REF!</definedName>
    <definedName name="___________________DAT2">#REF!</definedName>
    <definedName name="___________________DAT7">#REF!</definedName>
    <definedName name="__________________dat3">#REF!</definedName>
    <definedName name="__________________DAT8">#REF!</definedName>
    <definedName name="_________________DAT1">#REF!</definedName>
    <definedName name="_________________DAT2">#REF!</definedName>
    <definedName name="_________________DAT7">#REF!</definedName>
    <definedName name="________________DAT1">#REF!</definedName>
    <definedName name="________________DAT2">#REF!</definedName>
    <definedName name="________________dat3">#REF!</definedName>
    <definedName name="________________DAT7">#REF!</definedName>
    <definedName name="________________DAT8">#REF!</definedName>
    <definedName name="______________DAT1">#REF!</definedName>
    <definedName name="______________DAT2">#REF!</definedName>
    <definedName name="______________dat3">#REF!</definedName>
    <definedName name="______________DAT7">#REF!</definedName>
    <definedName name="______________DAT8">#REF!</definedName>
    <definedName name="____________DAT1">#REF!</definedName>
    <definedName name="____________DAT2">#REF!</definedName>
    <definedName name="____________dat3">#REF!</definedName>
    <definedName name="____________DAT7">#REF!</definedName>
    <definedName name="____________DAT8">#REF!</definedName>
    <definedName name="___________DAT1">#REF!</definedName>
    <definedName name="___________DAT2">#REF!</definedName>
    <definedName name="___________dat3">#REF!</definedName>
    <definedName name="___________DAT7">#REF!</definedName>
    <definedName name="___________DAT8">#REF!</definedName>
    <definedName name="__________DAT1">#REF!</definedName>
    <definedName name="__________DAT2">#REF!</definedName>
    <definedName name="__________dat3">#REF!</definedName>
    <definedName name="__________DAT7">#REF!</definedName>
    <definedName name="__________DAT8">#REF!</definedName>
    <definedName name="_________DAT1">#REF!</definedName>
    <definedName name="_________DAT2">#REF!</definedName>
    <definedName name="_________DAT7">#REF!</definedName>
    <definedName name="________dat3">#REF!</definedName>
    <definedName name="________DAT8">#REF!</definedName>
    <definedName name="_______DAT1">#REF!</definedName>
    <definedName name="_______DAT2">#REF!</definedName>
    <definedName name="_______dat3">#REF!</definedName>
    <definedName name="_______DAT7">#REF!</definedName>
    <definedName name="_______DAT8">#REF!</definedName>
    <definedName name="_______UD2">#REF!</definedName>
    <definedName name="______DAT1">#REF!</definedName>
    <definedName name="______DAT2">#REF!</definedName>
    <definedName name="______dat3">#REF!</definedName>
    <definedName name="______DAT7">#REF!</definedName>
    <definedName name="______DAT8">#REF!</definedName>
    <definedName name="______UD2">#REF!</definedName>
    <definedName name="_____BOP2">#REF!</definedName>
    <definedName name="_____DAT1">#REF!</definedName>
    <definedName name="_____DAT2">#REF!</definedName>
    <definedName name="_____dat3">#REF!</definedName>
    <definedName name="_____DAT7">#REF!</definedName>
    <definedName name="_____DAT8">#REF!</definedName>
    <definedName name="_____EXP5">#REF!</definedName>
    <definedName name="_____EXP6">#REF!</definedName>
    <definedName name="_____EXP7">#REF!</definedName>
    <definedName name="_____EXP9">#REF!</definedName>
    <definedName name="_____IMP2">#REF!</definedName>
    <definedName name="_____IMP4">#REF!</definedName>
    <definedName name="_____IMP6">#REF!</definedName>
    <definedName name="_____IMP7">#REF!</definedName>
    <definedName name="_____MTS2">#REF!</definedName>
    <definedName name="_____PAG2">#REF!</definedName>
    <definedName name="_____PAG3">#REF!</definedName>
    <definedName name="_____PAG4">#REF!</definedName>
    <definedName name="_____PAG5">#REF!</definedName>
    <definedName name="_____PAG6">#REF!</definedName>
    <definedName name="_____RES2">#REF!</definedName>
    <definedName name="_____TAB7">#REF!</definedName>
    <definedName name="_____UD2">#REF!</definedName>
    <definedName name="____BOP1">#REF!</definedName>
    <definedName name="____BOP2">#REF!</definedName>
    <definedName name="____DAT1">#REF!</definedName>
    <definedName name="____DAT2">#REF!</definedName>
    <definedName name="____dat3">#REF!</definedName>
    <definedName name="____dat5">#REF!</definedName>
    <definedName name="____DAT7">#REF!</definedName>
    <definedName name="____DAT8">#REF!</definedName>
    <definedName name="____EXP5">#REF!</definedName>
    <definedName name="____EXP6">#REF!</definedName>
    <definedName name="____EXP7">#REF!</definedName>
    <definedName name="____EXP9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#REF!</definedName>
    <definedName name="____OUT1">#REF!</definedName>
    <definedName name="____OUT2">#REF!</definedName>
    <definedName name="____PAG2">#REF!</definedName>
    <definedName name="____PAG3">#REF!</definedName>
    <definedName name="____PAG4">#REF!</definedName>
    <definedName name="____PAG5">#REF!</definedName>
    <definedName name="____PAG6">#REF!</definedName>
    <definedName name="____PAG7">#REF!</definedName>
    <definedName name="____pro2001">#REF!</definedName>
    <definedName name="____RES2">#REF!</definedName>
    <definedName name="____TAB1">#REF!</definedName>
    <definedName name="____TAB10">#REF!</definedName>
    <definedName name="____TAB12">#REF!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41">#REF!</definedName>
    <definedName name="____UD2">#REF!</definedName>
    <definedName name="____WEO1">#REF!</definedName>
    <definedName name="____WEO2">#REF!</definedName>
    <definedName name="___BOP1">#REF!</definedName>
    <definedName name="___BOP2">#REF!</definedName>
    <definedName name="___DAT1">#REF!</definedName>
    <definedName name="___DAT2">#REF!</definedName>
    <definedName name="___dat3">#REF!</definedName>
    <definedName name="___DAT7">#REF!</definedName>
    <definedName name="___DAT8">#REF!</definedName>
    <definedName name="___EXP5">#REF!</definedName>
    <definedName name="___EXP6">#REF!</definedName>
    <definedName name="___EXP7">#REF!</definedName>
    <definedName name="___EXP9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#REF!</definedName>
    <definedName name="___OUT1">#REF!</definedName>
    <definedName name="___OUT2">#REF!</definedName>
    <definedName name="___PAG2">#REF!</definedName>
    <definedName name="___PAG3">#REF!</definedName>
    <definedName name="___PAG4">#REF!</definedName>
    <definedName name="___PAG5">#REF!</definedName>
    <definedName name="___PAG6">#REF!</definedName>
    <definedName name="___PAG7">#REF!</definedName>
    <definedName name="___pro2001">#REF!</definedName>
    <definedName name="___RES2">#REF!</definedName>
    <definedName name="___TAB1">#REF!</definedName>
    <definedName name="___TAB10">#REF!</definedName>
    <definedName name="___TAB12">#REF!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41">#REF!</definedName>
    <definedName name="___UD2">#REF!</definedName>
    <definedName name="___WEO1">#REF!</definedName>
    <definedName name="___WEO2">#REF!</definedName>
    <definedName name="__123Graph_A" localSheetId="36" hidden="1">#REF!</definedName>
    <definedName name="__123Graph_A" localSheetId="37" hidden="1">#REF!</definedName>
    <definedName name="__123Graph_A" localSheetId="39" hidden="1">#REF!</definedName>
    <definedName name="__123Graph_A" localSheetId="17" hidden="1">#REF!</definedName>
    <definedName name="__123Graph_A" localSheetId="20" hidden="1">#REF!</definedName>
    <definedName name="__123Graph_A" localSheetId="21" hidden="1">#REF!</definedName>
    <definedName name="__123Graph_A" localSheetId="22" hidden="1">#REF!</definedName>
    <definedName name="__123Graph_A" localSheetId="27" hidden="1">#REF!</definedName>
    <definedName name="__123Graph_A" localSheetId="29" hidden="1">#REF!</definedName>
    <definedName name="__123Graph_A" localSheetId="33" hidden="1">#REF!</definedName>
    <definedName name="__123Graph_A" hidden="1">#REF!</definedName>
    <definedName name="__123Graph_ABERLGRAP" hidden="1">#REF!</definedName>
    <definedName name="__123Graph_ACATCH1" hidden="1">#REF!</definedName>
    <definedName name="__123Graph_ACONVERG1" hidden="1">#REF!</definedName>
    <definedName name="__123Graph_AECTOT" hidden="1">#REF!</definedName>
    <definedName name="__123Graph_AEXP" localSheetId="37" hidden="1">#REF!</definedName>
    <definedName name="__123Graph_AEXP" localSheetId="39" hidden="1">#REF!</definedName>
    <definedName name="__123Graph_AEXP" localSheetId="17" hidden="1">#REF!</definedName>
    <definedName name="__123Graph_AEXP" localSheetId="20" hidden="1">#REF!</definedName>
    <definedName name="__123Graph_AEXP" localSheetId="21" hidden="1">#REF!</definedName>
    <definedName name="__123Graph_AEXP" localSheetId="22" hidden="1">#REF!</definedName>
    <definedName name="__123Graph_AEXP" localSheetId="27" hidden="1">#REF!</definedName>
    <definedName name="__123Graph_AEXP" localSheetId="29" hidden="1">#REF!</definedName>
    <definedName name="__123Graph_AEXP" localSheetId="33" hidden="1">#REF!</definedName>
    <definedName name="__123Graph_AEXP" hidden="1">#REF!</definedName>
    <definedName name="__123Graph_AGRAPH2" hidden="1">#REF!</definedName>
    <definedName name="__123Graph_AGRAPH41" hidden="1">#REF!</definedName>
    <definedName name="__123Graph_AGRAPH42" hidden="1">#REF!</definedName>
    <definedName name="__123Graph_AGRAPH44" hidden="1">#REF!</definedName>
    <definedName name="__123Graph_AIBRD_LEND" hidden="1">#REF!</definedName>
    <definedName name="__123Graph_AIMPORTS" localSheetId="35" hidden="1">#REF!</definedName>
    <definedName name="__123Graph_AIMPORTS" localSheetId="36" hidden="1">#REF!</definedName>
    <definedName name="__123Graph_AIMPORTS" localSheetId="37" hidden="1">#REF!</definedName>
    <definedName name="__123Graph_AIMPORTS" localSheetId="40" hidden="1">#REF!</definedName>
    <definedName name="__123Graph_AIMPORTS" localSheetId="4" hidden="1">#REF!</definedName>
    <definedName name="__123Graph_AIMPORTS" localSheetId="8" hidden="1">#REF!</definedName>
    <definedName name="__123Graph_AIMPORTS" localSheetId="9" hidden="1">#REF!</definedName>
    <definedName name="__123Graph_AIMPORTS" localSheetId="17" hidden="1">#REF!</definedName>
    <definedName name="__123Graph_AIMPORTS" localSheetId="18" hidden="1">#REF!</definedName>
    <definedName name="__123Graph_AIMPORTS" localSheetId="19" hidden="1">#REF!</definedName>
    <definedName name="__123Graph_AIMPORTS" localSheetId="20" hidden="1">#REF!</definedName>
    <definedName name="__123Graph_AIMPORTS" localSheetId="22" hidden="1">#REF!</definedName>
    <definedName name="__123Graph_AIMPORTS" localSheetId="27" hidden="1">#REF!</definedName>
    <definedName name="__123Graph_AIMPORTS" localSheetId="28" hidden="1">#REF!</definedName>
    <definedName name="__123Graph_AIMPORTS" localSheetId="29" hidden="1">#REF!</definedName>
    <definedName name="__123Graph_AIMPORTS" localSheetId="30" hidden="1">#REF!</definedName>
    <definedName name="__123Graph_AIMPORTS" localSheetId="32" hidden="1">#REF!</definedName>
    <definedName name="__123Graph_AIMPORTS" localSheetId="33" hidden="1">#REF!</definedName>
    <definedName name="__123Graph_AIMPORTS" hidden="1">#REF!</definedName>
    <definedName name="__123Graph_APERIB" hidden="1">#REF!</definedName>
    <definedName name="__123Graph_APIPELINE" hidden="1">#REF!</definedName>
    <definedName name="__123Graph_APRODABSC" hidden="1">#REF!</definedName>
    <definedName name="__123Graph_APRODABSD" hidden="1">#REF!</definedName>
    <definedName name="__123Graph_APRODTRE2" hidden="1">#REF!</definedName>
    <definedName name="__123Graph_APRODTRE3" hidden="1">#REF!</definedName>
    <definedName name="__123Graph_APRODTRE4" hidden="1">#REF!</definedName>
    <definedName name="__123Graph_APRODTREND" hidden="1">#REF!</definedName>
    <definedName name="__123Graph_AREER" localSheetId="35" hidden="1">#REF!</definedName>
    <definedName name="__123Graph_AREER" localSheetId="36" hidden="1">#REF!</definedName>
    <definedName name="__123Graph_AREER" localSheetId="37" hidden="1">#REF!</definedName>
    <definedName name="__123Graph_AREER" localSheetId="40" hidden="1">#REF!</definedName>
    <definedName name="__123Graph_AREER" localSheetId="4" hidden="1">#REF!</definedName>
    <definedName name="__123Graph_AREER" localSheetId="8" hidden="1">#REF!</definedName>
    <definedName name="__123Graph_AREER" localSheetId="9" hidden="1">#REF!</definedName>
    <definedName name="__123Graph_AREER" localSheetId="17" hidden="1">#REF!</definedName>
    <definedName name="__123Graph_AREER" localSheetId="18" hidden="1">#REF!</definedName>
    <definedName name="__123Graph_AREER" localSheetId="19" hidden="1">#REF!</definedName>
    <definedName name="__123Graph_AREER" localSheetId="20" hidden="1">#REF!</definedName>
    <definedName name="__123Graph_AREER" localSheetId="22" hidden="1">#REF!</definedName>
    <definedName name="__123Graph_AREER" localSheetId="27" hidden="1">#REF!</definedName>
    <definedName name="__123Graph_AREER" localSheetId="28" hidden="1">#REF!</definedName>
    <definedName name="__123Graph_AREER" localSheetId="29" hidden="1">#REF!</definedName>
    <definedName name="__123Graph_AREER" localSheetId="30" hidden="1">#REF!</definedName>
    <definedName name="__123Graph_AREER" localSheetId="32" hidden="1">#REF!</definedName>
    <definedName name="__123Graph_AREER" localSheetId="33" hidden="1">#REF!</definedName>
    <definedName name="__123Graph_AREER" hidden="1">#REF!</definedName>
    <definedName name="__123Graph_ATEST1" localSheetId="35" hidden="1">#REF!</definedName>
    <definedName name="__123Graph_ATEST1" localSheetId="36" hidden="1">#REF!</definedName>
    <definedName name="__123Graph_ATEST1" localSheetId="37" hidden="1">#REF!</definedName>
    <definedName name="__123Graph_ATEST1" localSheetId="39" hidden="1">#REF!</definedName>
    <definedName name="__123Graph_ATEST1" localSheetId="40" hidden="1">#REF!</definedName>
    <definedName name="__123Graph_ATEST1" localSheetId="4" hidden="1">#REF!</definedName>
    <definedName name="__123Graph_ATEST1" localSheetId="7" hidden="1">#REF!</definedName>
    <definedName name="__123Graph_ATEST1" localSheetId="8" hidden="1">#REF!</definedName>
    <definedName name="__123Graph_ATEST1" localSheetId="9" hidden="1">#REF!</definedName>
    <definedName name="__123Graph_ATEST1" localSheetId="17" hidden="1">#REF!</definedName>
    <definedName name="__123Graph_ATEST1" localSheetId="18" hidden="1">#REF!</definedName>
    <definedName name="__123Graph_ATEST1" localSheetId="19" hidden="1">#REF!</definedName>
    <definedName name="__123Graph_ATEST1" localSheetId="20" hidden="1">#REF!</definedName>
    <definedName name="__123Graph_ATEST1" localSheetId="21" hidden="1">#REF!</definedName>
    <definedName name="__123Graph_ATEST1" localSheetId="22" hidden="1">#REF!</definedName>
    <definedName name="__123Graph_ATEST1" localSheetId="32" hidden="1">#REF!</definedName>
    <definedName name="__123Graph_ATEST1" hidden="1">#REF!</definedName>
    <definedName name="__123Graph_AUTRECHT" hidden="1">#REF!</definedName>
    <definedName name="__123Graph_B" localSheetId="35" hidden="1">#REF!</definedName>
    <definedName name="__123Graph_B" localSheetId="36" hidden="1">#REF!</definedName>
    <definedName name="__123Graph_B" localSheetId="37" hidden="1">#REF!</definedName>
    <definedName name="__123Graph_B" localSheetId="39" hidden="1">#REF!</definedName>
    <definedName name="__123Graph_B" localSheetId="40" hidden="1">#REF!</definedName>
    <definedName name="__123Graph_B" localSheetId="4" hidden="1">#REF!</definedName>
    <definedName name="__123Graph_B" localSheetId="7" hidden="1">#REF!</definedName>
    <definedName name="__123Graph_B" localSheetId="8" hidden="1">#REF!</definedName>
    <definedName name="__123Graph_B" localSheetId="9" hidden="1">#REF!</definedName>
    <definedName name="__123Graph_B" localSheetId="17" hidden="1">#REF!</definedName>
    <definedName name="__123Graph_B" localSheetId="18" hidden="1">#REF!</definedName>
    <definedName name="__123Graph_B" localSheetId="19" hidden="1">#REF!</definedName>
    <definedName name="__123Graph_B" localSheetId="20" hidden="1">#REF!</definedName>
    <definedName name="__123Graph_B" localSheetId="21" hidden="1">#REF!</definedName>
    <definedName name="__123Graph_B" localSheetId="22" hidden="1">#REF!</definedName>
    <definedName name="__123Graph_B" localSheetId="27" hidden="1">#REF!</definedName>
    <definedName name="__123Graph_B" localSheetId="28" hidden="1">#REF!</definedName>
    <definedName name="__123Graph_B" localSheetId="29" hidden="1">#REF!</definedName>
    <definedName name="__123Graph_B" localSheetId="30" hidden="1">#REF!</definedName>
    <definedName name="__123Graph_B" localSheetId="32" hidden="1">#REF!</definedName>
    <definedName name="__123Graph_B" localSheetId="33" hidden="1">#REF!</definedName>
    <definedName name="__123Graph_B" hidden="1">#REF!</definedName>
    <definedName name="__123Graph_BBERLGRAP" hidden="1">#REF!</definedName>
    <definedName name="__123Graph_BCATCH1" hidden="1">#REF!</definedName>
    <definedName name="__123Graph_BCONVERG1" hidden="1">#REF!</definedName>
    <definedName name="__123Graph_BCurrent" localSheetId="36" hidden="1">#REF!</definedName>
    <definedName name="__123Graph_BCurrent" localSheetId="37" hidden="1">#REF!</definedName>
    <definedName name="__123Graph_BCurrent" localSheetId="39" hidden="1">#REF!</definedName>
    <definedName name="__123Graph_BCurrent" localSheetId="40" hidden="1">#REF!</definedName>
    <definedName name="__123Graph_BCurrent" localSheetId="17" hidden="1">#REF!</definedName>
    <definedName name="__123Graph_BCurrent" localSheetId="20" hidden="1">#REF!</definedName>
    <definedName name="__123Graph_BCurrent" localSheetId="21" hidden="1">#REF!</definedName>
    <definedName name="__123Graph_BCurrent" localSheetId="22" hidden="1">#REF!</definedName>
    <definedName name="__123Graph_BCurrent" localSheetId="27" hidden="1">#REF!</definedName>
    <definedName name="__123Graph_BCurrent" localSheetId="29" hidden="1">#REF!</definedName>
    <definedName name="__123Graph_BCurrent" localSheetId="33" hidden="1">#REF!</definedName>
    <definedName name="__123Graph_BCurrent" hidden="1">#REF!</definedName>
    <definedName name="__123Graph_BECTOT" hidden="1">#REF!</definedName>
    <definedName name="__123Graph_BGDP" localSheetId="35" hidden="1">#REF!</definedName>
    <definedName name="__123Graph_BGDP" localSheetId="36" hidden="1">#REF!</definedName>
    <definedName name="__123Graph_BGDP" localSheetId="37" hidden="1">#REF!</definedName>
    <definedName name="__123Graph_BGDP" localSheetId="39" hidden="1">#REF!</definedName>
    <definedName name="__123Graph_BGDP" localSheetId="40" hidden="1">#REF!</definedName>
    <definedName name="__123Graph_BGDP" localSheetId="4" hidden="1">#REF!</definedName>
    <definedName name="__123Graph_BGDP" localSheetId="7" hidden="1">#REF!</definedName>
    <definedName name="__123Graph_BGDP" localSheetId="8" hidden="1">#REF!</definedName>
    <definedName name="__123Graph_BGDP" localSheetId="9" hidden="1">#REF!</definedName>
    <definedName name="__123Graph_BGDP" localSheetId="17" hidden="1">#REF!</definedName>
    <definedName name="__123Graph_BGDP" localSheetId="18" hidden="1">#REF!</definedName>
    <definedName name="__123Graph_BGDP" localSheetId="19" hidden="1">#REF!</definedName>
    <definedName name="__123Graph_BGDP" localSheetId="20" hidden="1">#REF!</definedName>
    <definedName name="__123Graph_BGDP" localSheetId="21" hidden="1">#REF!</definedName>
    <definedName name="__123Graph_BGDP" localSheetId="22" hidden="1">#REF!</definedName>
    <definedName name="__123Graph_BGDP" localSheetId="27" hidden="1">#REF!</definedName>
    <definedName name="__123Graph_BGDP" localSheetId="29" hidden="1">#REF!</definedName>
    <definedName name="__123Graph_BGDP" localSheetId="32" hidden="1">#REF!</definedName>
    <definedName name="__123Graph_BGDP" localSheetId="33" hidden="1">#REF!</definedName>
    <definedName name="__123Graph_BGDP" hidden="1">#REF!</definedName>
    <definedName name="__123Graph_BGRAPH2" hidden="1">#REF!</definedName>
    <definedName name="__123Graph_BGRAPH41" hidden="1">#REF!</definedName>
    <definedName name="__123Graph_BIBRD_LEND" hidden="1">#REF!</definedName>
    <definedName name="__123Graph_BIMPORTS" localSheetId="35" hidden="1">#REF!</definedName>
    <definedName name="__123Graph_BIMPORTS" localSheetId="36" hidden="1">#REF!</definedName>
    <definedName name="__123Graph_BIMPORTS" localSheetId="37" hidden="1">#REF!</definedName>
    <definedName name="__123Graph_BIMPORTS" localSheetId="40" hidden="1">#REF!</definedName>
    <definedName name="__123Graph_BIMPORTS" localSheetId="4" hidden="1">#REF!</definedName>
    <definedName name="__123Graph_BIMPORTS" localSheetId="8" hidden="1">#REF!</definedName>
    <definedName name="__123Graph_BIMPORTS" localSheetId="9" hidden="1">#REF!</definedName>
    <definedName name="__123Graph_BIMPORTS" localSheetId="17" hidden="1">#REF!</definedName>
    <definedName name="__123Graph_BIMPORTS" localSheetId="18" hidden="1">#REF!</definedName>
    <definedName name="__123Graph_BIMPORTS" localSheetId="19" hidden="1">#REF!</definedName>
    <definedName name="__123Graph_BIMPORTS" localSheetId="20" hidden="1">#REF!</definedName>
    <definedName name="__123Graph_BIMPORTS" localSheetId="22" hidden="1">#REF!</definedName>
    <definedName name="__123Graph_BIMPORTS" localSheetId="27" hidden="1">#REF!</definedName>
    <definedName name="__123Graph_BIMPORTS" localSheetId="28" hidden="1">#REF!</definedName>
    <definedName name="__123Graph_BIMPORTS" localSheetId="29" hidden="1">#REF!</definedName>
    <definedName name="__123Graph_BIMPORTS" localSheetId="30" hidden="1">#REF!</definedName>
    <definedName name="__123Graph_BIMPORTS" localSheetId="32" hidden="1">#REF!</definedName>
    <definedName name="__123Graph_BIMPORTS" localSheetId="33" hidden="1">#REF!</definedName>
    <definedName name="__123Graph_BIMPORTS" hidden="1">#REF!</definedName>
    <definedName name="__123Graph_BMONEY" localSheetId="35" hidden="1">#REF!</definedName>
    <definedName name="__123Graph_BMONEY" localSheetId="36" hidden="1">#REF!</definedName>
    <definedName name="__123Graph_BMONEY" localSheetId="37" hidden="1">#REF!</definedName>
    <definedName name="__123Graph_BMONEY" localSheetId="39" hidden="1">#REF!</definedName>
    <definedName name="__123Graph_BMONEY" localSheetId="40" hidden="1">#REF!</definedName>
    <definedName name="__123Graph_BMONEY" localSheetId="4" hidden="1">#REF!</definedName>
    <definedName name="__123Graph_BMONEY" localSheetId="7" hidden="1">#REF!</definedName>
    <definedName name="__123Graph_BMONEY" localSheetId="8" hidden="1">#REF!</definedName>
    <definedName name="__123Graph_BMONEY" localSheetId="9" hidden="1">#REF!</definedName>
    <definedName name="__123Graph_BMONEY" localSheetId="17" hidden="1">#REF!</definedName>
    <definedName name="__123Graph_BMONEY" localSheetId="18" hidden="1">#REF!</definedName>
    <definedName name="__123Graph_BMONEY" localSheetId="19" hidden="1">#REF!</definedName>
    <definedName name="__123Graph_BMONEY" localSheetId="20" hidden="1">#REF!</definedName>
    <definedName name="__123Graph_BMONEY" localSheetId="21" hidden="1">#REF!</definedName>
    <definedName name="__123Graph_BMONEY" localSheetId="22" hidden="1">#REF!</definedName>
    <definedName name="__123Graph_BMONEY" localSheetId="27" hidden="1">#REF!</definedName>
    <definedName name="__123Graph_BMONEY" localSheetId="32" hidden="1">#REF!</definedName>
    <definedName name="__123Graph_BMONEY" localSheetId="33" hidden="1">#REF!</definedName>
    <definedName name="__123Graph_BMONEY" hidden="1">#REF!</definedName>
    <definedName name="__123Graph_BPERIB" hidden="1">#REF!</definedName>
    <definedName name="__123Graph_BPIPELINE" hidden="1">#REF!</definedName>
    <definedName name="__123Graph_BPRODABSC" hidden="1">#REF!</definedName>
    <definedName name="__123Graph_BPRODABSD" hidden="1">#REF!</definedName>
    <definedName name="__123Graph_BREER" localSheetId="35" hidden="1">#REF!</definedName>
    <definedName name="__123Graph_BREER" localSheetId="36" hidden="1">#REF!</definedName>
    <definedName name="__123Graph_BREER" localSheetId="37" hidden="1">#REF!</definedName>
    <definedName name="__123Graph_BREER" localSheetId="40" hidden="1">#REF!</definedName>
    <definedName name="__123Graph_BREER" localSheetId="4" hidden="1">#REF!</definedName>
    <definedName name="__123Graph_BREER" localSheetId="8" hidden="1">#REF!</definedName>
    <definedName name="__123Graph_BREER" localSheetId="9" hidden="1">#REF!</definedName>
    <definedName name="__123Graph_BREER" localSheetId="17" hidden="1">#REF!</definedName>
    <definedName name="__123Graph_BREER" localSheetId="18" hidden="1">#REF!</definedName>
    <definedName name="__123Graph_BREER" localSheetId="19" hidden="1">#REF!</definedName>
    <definedName name="__123Graph_BREER" localSheetId="20" hidden="1">#REF!</definedName>
    <definedName name="__123Graph_BREER" localSheetId="22" hidden="1">#REF!</definedName>
    <definedName name="__123Graph_BREER" localSheetId="27" hidden="1">#REF!</definedName>
    <definedName name="__123Graph_BREER" localSheetId="28" hidden="1">#REF!</definedName>
    <definedName name="__123Graph_BREER" localSheetId="29" hidden="1">#REF!</definedName>
    <definedName name="__123Graph_BREER" localSheetId="30" hidden="1">#REF!</definedName>
    <definedName name="__123Graph_BREER" localSheetId="32" hidden="1">#REF!</definedName>
    <definedName name="__123Graph_BREER" localSheetId="33" hidden="1">#REF!</definedName>
    <definedName name="__123Graph_BREER" hidden="1">#REF!</definedName>
    <definedName name="__123Graph_BREER3" localSheetId="35" hidden="1">#REF!</definedName>
    <definedName name="__123Graph_BREER3" localSheetId="36" hidden="1">#REF!</definedName>
    <definedName name="__123Graph_BREER3" localSheetId="37" hidden="1">#REF!</definedName>
    <definedName name="__123Graph_BREER3" localSheetId="39" hidden="1">#REF!</definedName>
    <definedName name="__123Graph_BREER3" localSheetId="40" hidden="1">#REF!</definedName>
    <definedName name="__123Graph_BREER3" localSheetId="4" hidden="1">#REF!</definedName>
    <definedName name="__123Graph_BREER3" localSheetId="7" hidden="1">#REF!</definedName>
    <definedName name="__123Graph_BREER3" localSheetId="8" hidden="1">#REF!</definedName>
    <definedName name="__123Graph_BREER3" localSheetId="9" hidden="1">#REF!</definedName>
    <definedName name="__123Graph_BREER3" localSheetId="17" hidden="1">#REF!</definedName>
    <definedName name="__123Graph_BREER3" localSheetId="18" hidden="1">#REF!</definedName>
    <definedName name="__123Graph_BREER3" localSheetId="19" hidden="1">#REF!</definedName>
    <definedName name="__123Graph_BREER3" localSheetId="20" hidden="1">#REF!</definedName>
    <definedName name="__123Graph_BREER3" localSheetId="21" hidden="1">#REF!</definedName>
    <definedName name="__123Graph_BREER3" localSheetId="22" hidden="1">#REF!</definedName>
    <definedName name="__123Graph_BREER3" localSheetId="32" hidden="1">#REF!</definedName>
    <definedName name="__123Graph_BREER3" hidden="1">#REF!</definedName>
    <definedName name="__123Graph_BTEST1" localSheetId="35" hidden="1">#REF!</definedName>
    <definedName name="__123Graph_BTEST1" localSheetId="36" hidden="1">#REF!</definedName>
    <definedName name="__123Graph_BTEST1" localSheetId="37" hidden="1">#REF!</definedName>
    <definedName name="__123Graph_BTEST1" localSheetId="39" hidden="1">#REF!</definedName>
    <definedName name="__123Graph_BTEST1" localSheetId="40" hidden="1">#REF!</definedName>
    <definedName name="__123Graph_BTEST1" localSheetId="4" hidden="1">#REF!</definedName>
    <definedName name="__123Graph_BTEST1" localSheetId="7" hidden="1">#REF!</definedName>
    <definedName name="__123Graph_BTEST1" localSheetId="8" hidden="1">#REF!</definedName>
    <definedName name="__123Graph_BTEST1" localSheetId="9" hidden="1">#REF!</definedName>
    <definedName name="__123Graph_BTEST1" localSheetId="17" hidden="1">#REF!</definedName>
    <definedName name="__123Graph_BTEST1" localSheetId="18" hidden="1">#REF!</definedName>
    <definedName name="__123Graph_BTEST1" localSheetId="19" hidden="1">#REF!</definedName>
    <definedName name="__123Graph_BTEST1" localSheetId="20" hidden="1">#REF!</definedName>
    <definedName name="__123Graph_BTEST1" localSheetId="21" hidden="1">#REF!</definedName>
    <definedName name="__123Graph_BTEST1" localSheetId="22" hidden="1">#REF!</definedName>
    <definedName name="__123Graph_BTEST1" localSheetId="32" hidden="1">#REF!</definedName>
    <definedName name="__123Graph_BTEST1" hidden="1">#REF!</definedName>
    <definedName name="__123Graph_C" localSheetId="35" hidden="1">#REF!</definedName>
    <definedName name="__123Graph_C" localSheetId="36" hidden="1">#REF!</definedName>
    <definedName name="__123Graph_C" localSheetId="37" hidden="1">#REF!</definedName>
    <definedName name="__123Graph_C" localSheetId="40" hidden="1">#REF!</definedName>
    <definedName name="__123Graph_C" localSheetId="4" hidden="1">#REF!</definedName>
    <definedName name="__123Graph_C" localSheetId="8" hidden="1">#REF!</definedName>
    <definedName name="__123Graph_C" localSheetId="9" hidden="1">#REF!</definedName>
    <definedName name="__123Graph_C" localSheetId="17" hidden="1">#REF!</definedName>
    <definedName name="__123Graph_C" localSheetId="18" hidden="1">#REF!</definedName>
    <definedName name="__123Graph_C" localSheetId="19" hidden="1">#REF!</definedName>
    <definedName name="__123Graph_C" localSheetId="20" hidden="1">#REF!</definedName>
    <definedName name="__123Graph_C" localSheetId="22" hidden="1">#REF!</definedName>
    <definedName name="__123Graph_C" localSheetId="27" hidden="1">#REF!</definedName>
    <definedName name="__123Graph_C" localSheetId="28" hidden="1">#REF!</definedName>
    <definedName name="__123Graph_C" localSheetId="29" hidden="1">#REF!</definedName>
    <definedName name="__123Graph_C" localSheetId="30" hidden="1">#REF!</definedName>
    <definedName name="__123Graph_C" localSheetId="32" hidden="1">#REF!</definedName>
    <definedName name="__123Graph_C" localSheetId="33" hidden="1">#REF!</definedName>
    <definedName name="__123Graph_C" hidden="1">#REF!</definedName>
    <definedName name="__123Graph_CBERLGRAP" hidden="1">#REF!</definedName>
    <definedName name="__123Graph_CCATCH1" hidden="1">#REF!</definedName>
    <definedName name="__123Graph_CECTOT" hidden="1">#REF!</definedName>
    <definedName name="__123Graph_CGRAPH41" hidden="1">#REF!</definedName>
    <definedName name="__123Graph_CGRAPH44" hidden="1">#REF!</definedName>
    <definedName name="__123Graph_CIMPORTS" localSheetId="35" hidden="1">#REF!</definedName>
    <definedName name="__123Graph_CIMPORTS" localSheetId="36" hidden="1">#REF!</definedName>
    <definedName name="__123Graph_CIMPORTS" localSheetId="37" hidden="1">#REF!</definedName>
    <definedName name="__123Graph_CIMPORTS" localSheetId="40" hidden="1">#REF!</definedName>
    <definedName name="__123Graph_CIMPORTS" localSheetId="4" hidden="1">#REF!</definedName>
    <definedName name="__123Graph_CIMPORTS" localSheetId="8" hidden="1">#REF!</definedName>
    <definedName name="__123Graph_CIMPORTS" localSheetId="9" hidden="1">#REF!</definedName>
    <definedName name="__123Graph_CIMPORTS" localSheetId="17" hidden="1">#REF!</definedName>
    <definedName name="__123Graph_CIMPORTS" localSheetId="18" hidden="1">#REF!</definedName>
    <definedName name="__123Graph_CIMPORTS" localSheetId="19" hidden="1">#REF!</definedName>
    <definedName name="__123Graph_CIMPORTS" localSheetId="20" hidden="1">#REF!</definedName>
    <definedName name="__123Graph_CIMPORTS" localSheetId="22" hidden="1">#REF!</definedName>
    <definedName name="__123Graph_CIMPORTS" localSheetId="27" hidden="1">#REF!</definedName>
    <definedName name="__123Graph_CIMPORTS" localSheetId="28" hidden="1">#REF!</definedName>
    <definedName name="__123Graph_CIMPORTS" localSheetId="29" hidden="1">#REF!</definedName>
    <definedName name="__123Graph_CIMPORTS" localSheetId="30" hidden="1">#REF!</definedName>
    <definedName name="__123Graph_CIMPORTS" localSheetId="32" hidden="1">#REF!</definedName>
    <definedName name="__123Graph_CIMPORTS" localSheetId="33" hidden="1">#REF!</definedName>
    <definedName name="__123Graph_CIMPORTS" hidden="1">#REF!</definedName>
    <definedName name="__123Graph_CPERIA" hidden="1">#REF!</definedName>
    <definedName name="__123Graph_CPERIB" hidden="1">#REF!</definedName>
    <definedName name="__123Graph_CPRODABSC" hidden="1">#REF!</definedName>
    <definedName name="__123Graph_CPRODTRE2" hidden="1">#REF!</definedName>
    <definedName name="__123Graph_CPRODTREND" hidden="1">#REF!</definedName>
    <definedName name="__123Graph_CREER" localSheetId="35" hidden="1">#REF!</definedName>
    <definedName name="__123Graph_CREER" localSheetId="36" hidden="1">#REF!</definedName>
    <definedName name="__123Graph_CREER" localSheetId="37" hidden="1">#REF!</definedName>
    <definedName name="__123Graph_CREER" localSheetId="40" hidden="1">#REF!</definedName>
    <definedName name="__123Graph_CREER" localSheetId="4" hidden="1">#REF!</definedName>
    <definedName name="__123Graph_CREER" localSheetId="8" hidden="1">#REF!</definedName>
    <definedName name="__123Graph_CREER" localSheetId="9" hidden="1">#REF!</definedName>
    <definedName name="__123Graph_CREER" localSheetId="17" hidden="1">#REF!</definedName>
    <definedName name="__123Graph_CREER" localSheetId="18" hidden="1">#REF!</definedName>
    <definedName name="__123Graph_CREER" localSheetId="19" hidden="1">#REF!</definedName>
    <definedName name="__123Graph_CREER" localSheetId="20" hidden="1">#REF!</definedName>
    <definedName name="__123Graph_CREER" localSheetId="22" hidden="1">#REF!</definedName>
    <definedName name="__123Graph_CREER" localSheetId="27" hidden="1">#REF!</definedName>
    <definedName name="__123Graph_CREER" localSheetId="28" hidden="1">#REF!</definedName>
    <definedName name="__123Graph_CREER" localSheetId="29" hidden="1">#REF!</definedName>
    <definedName name="__123Graph_CREER" localSheetId="30" hidden="1">#REF!</definedName>
    <definedName name="__123Graph_CREER" localSheetId="32" hidden="1">#REF!</definedName>
    <definedName name="__123Graph_CREER" localSheetId="33" hidden="1">#REF!</definedName>
    <definedName name="__123Graph_CREER" hidden="1">#REF!</definedName>
    <definedName name="__123Graph_CREER3" localSheetId="35" hidden="1">#REF!</definedName>
    <definedName name="__123Graph_CREER3" localSheetId="36" hidden="1">#REF!</definedName>
    <definedName name="__123Graph_CREER3" localSheetId="37" hidden="1">#REF!</definedName>
    <definedName name="__123Graph_CREER3" localSheetId="39" hidden="1">#REF!</definedName>
    <definedName name="__123Graph_CREER3" localSheetId="40" hidden="1">#REF!</definedName>
    <definedName name="__123Graph_CREER3" localSheetId="4" hidden="1">#REF!</definedName>
    <definedName name="__123Graph_CREER3" localSheetId="7" hidden="1">#REF!</definedName>
    <definedName name="__123Graph_CREER3" localSheetId="8" hidden="1">#REF!</definedName>
    <definedName name="__123Graph_CREER3" localSheetId="9" hidden="1">#REF!</definedName>
    <definedName name="__123Graph_CREER3" localSheetId="17" hidden="1">#REF!</definedName>
    <definedName name="__123Graph_CREER3" localSheetId="18" hidden="1">#REF!</definedName>
    <definedName name="__123Graph_CREER3" localSheetId="19" hidden="1">#REF!</definedName>
    <definedName name="__123Graph_CREER3" localSheetId="20" hidden="1">#REF!</definedName>
    <definedName name="__123Graph_CREER3" localSheetId="21" hidden="1">#REF!</definedName>
    <definedName name="__123Graph_CREER3" localSheetId="22" hidden="1">#REF!</definedName>
    <definedName name="__123Graph_CREER3" localSheetId="32" hidden="1">#REF!</definedName>
    <definedName name="__123Graph_CREER3" hidden="1">#REF!</definedName>
    <definedName name="__123Graph_CTEST1" localSheetId="35" hidden="1">#REF!</definedName>
    <definedName name="__123Graph_CTEST1" localSheetId="36" hidden="1">#REF!</definedName>
    <definedName name="__123Graph_CTEST1" localSheetId="37" hidden="1">#REF!</definedName>
    <definedName name="__123Graph_CTEST1" localSheetId="39" hidden="1">#REF!</definedName>
    <definedName name="__123Graph_CTEST1" localSheetId="40" hidden="1">#REF!</definedName>
    <definedName name="__123Graph_CTEST1" localSheetId="4" hidden="1">#REF!</definedName>
    <definedName name="__123Graph_CTEST1" localSheetId="7" hidden="1">#REF!</definedName>
    <definedName name="__123Graph_CTEST1" localSheetId="8" hidden="1">#REF!</definedName>
    <definedName name="__123Graph_CTEST1" localSheetId="9" hidden="1">#REF!</definedName>
    <definedName name="__123Graph_CTEST1" localSheetId="17" hidden="1">#REF!</definedName>
    <definedName name="__123Graph_CTEST1" localSheetId="18" hidden="1">#REF!</definedName>
    <definedName name="__123Graph_CTEST1" localSheetId="19" hidden="1">#REF!</definedName>
    <definedName name="__123Graph_CTEST1" localSheetId="20" hidden="1">#REF!</definedName>
    <definedName name="__123Graph_CTEST1" localSheetId="21" hidden="1">#REF!</definedName>
    <definedName name="__123Graph_CTEST1" localSheetId="22" hidden="1">#REF!</definedName>
    <definedName name="__123Graph_CTEST1" localSheetId="32" hidden="1">#REF!</definedName>
    <definedName name="__123Graph_CTEST1" hidden="1">#REF!</definedName>
    <definedName name="__123Graph_CUTRECHT" hidden="1">#REF!</definedName>
    <definedName name="__123Graph_D" hidden="1">#REF!</definedName>
    <definedName name="__123Graph_DBERLGRAP" hidden="1">#REF!</definedName>
    <definedName name="__123Graph_DCATCH1" hidden="1">#REF!</definedName>
    <definedName name="__123Graph_DCONVERG1" hidden="1">#REF!</definedName>
    <definedName name="__123Graph_DECTOT" hidden="1">#REF!</definedName>
    <definedName name="__123Graph_DGRAPH41" hidden="1">#REF!</definedName>
    <definedName name="__123Graph_DPERIA" hidden="1">#REF!</definedName>
    <definedName name="__123Graph_DPERIB" hidden="1">#REF!</definedName>
    <definedName name="__123Graph_DPRODABSC" hidden="1">#REF!</definedName>
    <definedName name="__123Graph_DREER3" localSheetId="35" hidden="1">#REF!</definedName>
    <definedName name="__123Graph_DREER3" localSheetId="36" hidden="1">#REF!</definedName>
    <definedName name="__123Graph_DREER3" localSheetId="37" hidden="1">#REF!</definedName>
    <definedName name="__123Graph_DREER3" localSheetId="39" hidden="1">#REF!</definedName>
    <definedName name="__123Graph_DREER3" localSheetId="40" hidden="1">#REF!</definedName>
    <definedName name="__123Graph_DREER3" localSheetId="4" hidden="1">#REF!</definedName>
    <definedName name="__123Graph_DREER3" localSheetId="7" hidden="1">#REF!</definedName>
    <definedName name="__123Graph_DREER3" localSheetId="8" hidden="1">#REF!</definedName>
    <definedName name="__123Graph_DREER3" localSheetId="9" hidden="1">#REF!</definedName>
    <definedName name="__123Graph_DREER3" localSheetId="17" hidden="1">#REF!</definedName>
    <definedName name="__123Graph_DREER3" localSheetId="18" hidden="1">#REF!</definedName>
    <definedName name="__123Graph_DREER3" localSheetId="19" hidden="1">#REF!</definedName>
    <definedName name="__123Graph_DREER3" localSheetId="20" hidden="1">#REF!</definedName>
    <definedName name="__123Graph_DREER3" localSheetId="21" hidden="1">#REF!</definedName>
    <definedName name="__123Graph_DREER3" localSheetId="22" hidden="1">#REF!</definedName>
    <definedName name="__123Graph_DREER3" localSheetId="32" hidden="1">#REF!</definedName>
    <definedName name="__123Graph_DREER3" hidden="1">#REF!</definedName>
    <definedName name="__123Graph_DTEST1" localSheetId="35" hidden="1">#REF!</definedName>
    <definedName name="__123Graph_DTEST1" localSheetId="36" hidden="1">#REF!</definedName>
    <definedName name="__123Graph_DTEST1" localSheetId="37" hidden="1">#REF!</definedName>
    <definedName name="__123Graph_DTEST1" localSheetId="39" hidden="1">#REF!</definedName>
    <definedName name="__123Graph_DTEST1" localSheetId="40" hidden="1">#REF!</definedName>
    <definedName name="__123Graph_DTEST1" localSheetId="4" hidden="1">#REF!</definedName>
    <definedName name="__123Graph_DTEST1" localSheetId="7" hidden="1">#REF!</definedName>
    <definedName name="__123Graph_DTEST1" localSheetId="8" hidden="1">#REF!</definedName>
    <definedName name="__123Graph_DTEST1" localSheetId="9" hidden="1">#REF!</definedName>
    <definedName name="__123Graph_DTEST1" localSheetId="17" hidden="1">#REF!</definedName>
    <definedName name="__123Graph_DTEST1" localSheetId="18" hidden="1">#REF!</definedName>
    <definedName name="__123Graph_DTEST1" localSheetId="19" hidden="1">#REF!</definedName>
    <definedName name="__123Graph_DTEST1" localSheetId="20" hidden="1">#REF!</definedName>
    <definedName name="__123Graph_DTEST1" localSheetId="21" hidden="1">#REF!</definedName>
    <definedName name="__123Graph_DTEST1" localSheetId="22" hidden="1">#REF!</definedName>
    <definedName name="__123Graph_DTEST1" localSheetId="32" hidden="1">#REF!</definedName>
    <definedName name="__123Graph_DTEST1" hidden="1">#REF!</definedName>
    <definedName name="__123Graph_DUTRECHT" hidden="1">#REF!</definedName>
    <definedName name="__123Graph_E" localSheetId="35" hidden="1">#REF!</definedName>
    <definedName name="__123Graph_E" localSheetId="36" hidden="1">#REF!</definedName>
    <definedName name="__123Graph_E" localSheetId="37" hidden="1">#REF!</definedName>
    <definedName name="__123Graph_E" localSheetId="40" hidden="1">#REF!</definedName>
    <definedName name="__123Graph_E" localSheetId="4" hidden="1">#REF!</definedName>
    <definedName name="__123Graph_E" localSheetId="8" hidden="1">#REF!</definedName>
    <definedName name="__123Graph_E" localSheetId="9" hidden="1">#REF!</definedName>
    <definedName name="__123Graph_E" localSheetId="17" hidden="1">#REF!</definedName>
    <definedName name="__123Graph_E" localSheetId="18" hidden="1">#REF!</definedName>
    <definedName name="__123Graph_E" localSheetId="19" hidden="1">#REF!</definedName>
    <definedName name="__123Graph_E" localSheetId="20" hidden="1">#REF!</definedName>
    <definedName name="__123Graph_E" localSheetId="22" hidden="1">#REF!</definedName>
    <definedName name="__123Graph_E" localSheetId="27" hidden="1">#REF!</definedName>
    <definedName name="__123Graph_E" localSheetId="28" hidden="1">#REF!</definedName>
    <definedName name="__123Graph_E" localSheetId="29" hidden="1">#REF!</definedName>
    <definedName name="__123Graph_E" localSheetId="30" hidden="1">#REF!</definedName>
    <definedName name="__123Graph_E" localSheetId="32" hidden="1">#REF!</definedName>
    <definedName name="__123Graph_E" localSheetId="33" hidden="1">#REF!</definedName>
    <definedName name="__123Graph_E" hidden="1">#REF!</definedName>
    <definedName name="__123Graph_EBERLGRAP" hidden="1">#REF!</definedName>
    <definedName name="__123Graph_ECONVERG1" hidden="1">#REF!</definedName>
    <definedName name="__123Graph_EECTOT" hidden="1">#REF!</definedName>
    <definedName name="__123Graph_EGRAPH41" hidden="1">#REF!</definedName>
    <definedName name="__123Graph_EPERIA" hidden="1">#REF!</definedName>
    <definedName name="__123Graph_EPRODABSC" hidden="1">#REF!</definedName>
    <definedName name="__123Graph_EREER3" localSheetId="35" hidden="1">#REF!</definedName>
    <definedName name="__123Graph_EREER3" localSheetId="36" hidden="1">#REF!</definedName>
    <definedName name="__123Graph_EREER3" localSheetId="37" hidden="1">#REF!</definedName>
    <definedName name="__123Graph_EREER3" localSheetId="39" hidden="1">#REF!</definedName>
    <definedName name="__123Graph_EREER3" localSheetId="40" hidden="1">#REF!</definedName>
    <definedName name="__123Graph_EREER3" localSheetId="4" hidden="1">#REF!</definedName>
    <definedName name="__123Graph_EREER3" localSheetId="7" hidden="1">#REF!</definedName>
    <definedName name="__123Graph_EREER3" localSheetId="8" hidden="1">#REF!</definedName>
    <definedName name="__123Graph_EREER3" localSheetId="9" hidden="1">#REF!</definedName>
    <definedName name="__123Graph_EREER3" localSheetId="17" hidden="1">#REF!</definedName>
    <definedName name="__123Graph_EREER3" localSheetId="18" hidden="1">#REF!</definedName>
    <definedName name="__123Graph_EREER3" localSheetId="19" hidden="1">#REF!</definedName>
    <definedName name="__123Graph_EREER3" localSheetId="20" hidden="1">#REF!</definedName>
    <definedName name="__123Graph_EREER3" localSheetId="21" hidden="1">#REF!</definedName>
    <definedName name="__123Graph_EREER3" localSheetId="22" hidden="1">#REF!</definedName>
    <definedName name="__123Graph_EREER3" localSheetId="32" hidden="1">#REF!</definedName>
    <definedName name="__123Graph_EREER3" hidden="1">#REF!</definedName>
    <definedName name="__123Graph_ETEST1" localSheetId="35" hidden="1">#REF!</definedName>
    <definedName name="__123Graph_ETEST1" localSheetId="36" hidden="1">#REF!</definedName>
    <definedName name="__123Graph_ETEST1" localSheetId="37" hidden="1">#REF!</definedName>
    <definedName name="__123Graph_ETEST1" localSheetId="39" hidden="1">#REF!</definedName>
    <definedName name="__123Graph_ETEST1" localSheetId="40" hidden="1">#REF!</definedName>
    <definedName name="__123Graph_ETEST1" localSheetId="4" hidden="1">#REF!</definedName>
    <definedName name="__123Graph_ETEST1" localSheetId="7" hidden="1">#REF!</definedName>
    <definedName name="__123Graph_ETEST1" localSheetId="8" hidden="1">#REF!</definedName>
    <definedName name="__123Graph_ETEST1" localSheetId="9" hidden="1">#REF!</definedName>
    <definedName name="__123Graph_ETEST1" localSheetId="17" hidden="1">#REF!</definedName>
    <definedName name="__123Graph_ETEST1" localSheetId="18" hidden="1">#REF!</definedName>
    <definedName name="__123Graph_ETEST1" localSheetId="19" hidden="1">#REF!</definedName>
    <definedName name="__123Graph_ETEST1" localSheetId="20" hidden="1">#REF!</definedName>
    <definedName name="__123Graph_ETEST1" localSheetId="21" hidden="1">#REF!</definedName>
    <definedName name="__123Graph_ETEST1" localSheetId="22" hidden="1">#REF!</definedName>
    <definedName name="__123Graph_ETEST1" localSheetId="32" hidden="1">#REF!</definedName>
    <definedName name="__123Graph_ETEST1" hidden="1">#REF!</definedName>
    <definedName name="__123Graph_F" localSheetId="35" hidden="1">#REF!</definedName>
    <definedName name="__123Graph_F" localSheetId="36" hidden="1">#REF!</definedName>
    <definedName name="__123Graph_F" localSheetId="37" hidden="1">#REF!</definedName>
    <definedName name="__123Graph_F" localSheetId="40" hidden="1">#REF!</definedName>
    <definedName name="__123Graph_F" localSheetId="4" hidden="1">#REF!</definedName>
    <definedName name="__123Graph_F" localSheetId="8" hidden="1">#REF!</definedName>
    <definedName name="__123Graph_F" localSheetId="9" hidden="1">#REF!</definedName>
    <definedName name="__123Graph_F" localSheetId="17" hidden="1">#REF!</definedName>
    <definedName name="__123Graph_F" localSheetId="18" hidden="1">#REF!</definedName>
    <definedName name="__123Graph_F" localSheetId="19" hidden="1">#REF!</definedName>
    <definedName name="__123Graph_F" localSheetId="20" hidden="1">#REF!</definedName>
    <definedName name="__123Graph_F" localSheetId="22" hidden="1">#REF!</definedName>
    <definedName name="__123Graph_F" localSheetId="27" hidden="1">#REF!</definedName>
    <definedName name="__123Graph_F" localSheetId="28" hidden="1">#REF!</definedName>
    <definedName name="__123Graph_F" localSheetId="29" hidden="1">#REF!</definedName>
    <definedName name="__123Graph_F" localSheetId="30" hidden="1">#REF!</definedName>
    <definedName name="__123Graph_F" localSheetId="32" hidden="1">#REF!</definedName>
    <definedName name="__123Graph_F" localSheetId="33" hidden="1">#REF!</definedName>
    <definedName name="__123Graph_F" hidden="1">#REF!</definedName>
    <definedName name="__123Graph_FBERLGRAP" hidden="1">#REF!</definedName>
    <definedName name="__123Graph_FGRAPH41" hidden="1">#REF!</definedName>
    <definedName name="__123Graph_FPRODABSC" hidden="1">#REF!</definedName>
    <definedName name="__123Graph_FREER3" localSheetId="35" hidden="1">#REF!</definedName>
    <definedName name="__123Graph_FREER3" localSheetId="36" hidden="1">#REF!</definedName>
    <definedName name="__123Graph_FREER3" localSheetId="37" hidden="1">#REF!</definedName>
    <definedName name="__123Graph_FREER3" localSheetId="39" hidden="1">#REF!</definedName>
    <definedName name="__123Graph_FREER3" localSheetId="40" hidden="1">#REF!</definedName>
    <definedName name="__123Graph_FREER3" localSheetId="4" hidden="1">#REF!</definedName>
    <definedName name="__123Graph_FREER3" localSheetId="7" hidden="1">#REF!</definedName>
    <definedName name="__123Graph_FREER3" localSheetId="8" hidden="1">#REF!</definedName>
    <definedName name="__123Graph_FREER3" localSheetId="9" hidden="1">#REF!</definedName>
    <definedName name="__123Graph_FREER3" localSheetId="17" hidden="1">#REF!</definedName>
    <definedName name="__123Graph_FREER3" localSheetId="18" hidden="1">#REF!</definedName>
    <definedName name="__123Graph_FREER3" localSheetId="19" hidden="1">#REF!</definedName>
    <definedName name="__123Graph_FREER3" localSheetId="20" hidden="1">#REF!</definedName>
    <definedName name="__123Graph_FREER3" localSheetId="21" hidden="1">#REF!</definedName>
    <definedName name="__123Graph_FREER3" localSheetId="22" hidden="1">#REF!</definedName>
    <definedName name="__123Graph_FREER3" localSheetId="32" hidden="1">#REF!</definedName>
    <definedName name="__123Graph_FREER3" hidden="1">#REF!</definedName>
    <definedName name="__123Graph_FTEST1" localSheetId="35" hidden="1">#REF!</definedName>
    <definedName name="__123Graph_FTEST1" localSheetId="36" hidden="1">#REF!</definedName>
    <definedName name="__123Graph_FTEST1" localSheetId="37" hidden="1">#REF!</definedName>
    <definedName name="__123Graph_FTEST1" localSheetId="39" hidden="1">#REF!</definedName>
    <definedName name="__123Graph_FTEST1" localSheetId="40" hidden="1">#REF!</definedName>
    <definedName name="__123Graph_FTEST1" localSheetId="4" hidden="1">#REF!</definedName>
    <definedName name="__123Graph_FTEST1" localSheetId="7" hidden="1">#REF!</definedName>
    <definedName name="__123Graph_FTEST1" localSheetId="8" hidden="1">#REF!</definedName>
    <definedName name="__123Graph_FTEST1" localSheetId="9" hidden="1">#REF!</definedName>
    <definedName name="__123Graph_FTEST1" localSheetId="17" hidden="1">#REF!</definedName>
    <definedName name="__123Graph_FTEST1" localSheetId="18" hidden="1">#REF!</definedName>
    <definedName name="__123Graph_FTEST1" localSheetId="19" hidden="1">#REF!</definedName>
    <definedName name="__123Graph_FTEST1" localSheetId="20" hidden="1">#REF!</definedName>
    <definedName name="__123Graph_FTEST1" localSheetId="21" hidden="1">#REF!</definedName>
    <definedName name="__123Graph_FTEST1" localSheetId="22" hidden="1">#REF!</definedName>
    <definedName name="__123Graph_FTEST1" localSheetId="32" hidden="1">#REF!</definedName>
    <definedName name="__123Graph_FTEST1" hidden="1">#REF!</definedName>
    <definedName name="__123Graph_X" localSheetId="35" hidden="1">#REF!</definedName>
    <definedName name="__123Graph_X" localSheetId="36" hidden="1">#REF!</definedName>
    <definedName name="__123Graph_X" localSheetId="37" hidden="1">#REF!</definedName>
    <definedName name="__123Graph_X" localSheetId="39" hidden="1">#REF!</definedName>
    <definedName name="__123Graph_X" localSheetId="40" hidden="1">#REF!</definedName>
    <definedName name="__123Graph_X" localSheetId="4" hidden="1">#REF!</definedName>
    <definedName name="__123Graph_X" localSheetId="7" hidden="1">#REF!</definedName>
    <definedName name="__123Graph_X" localSheetId="8" hidden="1">#REF!</definedName>
    <definedName name="__123Graph_X" localSheetId="9" hidden="1">#REF!</definedName>
    <definedName name="__123Graph_X" localSheetId="17" hidden="1">#REF!</definedName>
    <definedName name="__123Graph_X" localSheetId="18" hidden="1">#REF!</definedName>
    <definedName name="__123Graph_X" localSheetId="19" hidden="1">#REF!</definedName>
    <definedName name="__123Graph_X" localSheetId="20" hidden="1">#REF!</definedName>
    <definedName name="__123Graph_X" localSheetId="21" hidden="1">#REF!</definedName>
    <definedName name="__123Graph_X" localSheetId="22" hidden="1">#REF!</definedName>
    <definedName name="__123Graph_X" localSheetId="27" hidden="1">#REF!</definedName>
    <definedName name="__123Graph_X" localSheetId="28" hidden="1">#REF!</definedName>
    <definedName name="__123Graph_X" localSheetId="29" hidden="1">#REF!</definedName>
    <definedName name="__123Graph_X" localSheetId="30" hidden="1">#REF!</definedName>
    <definedName name="__123Graph_X" localSheetId="32" hidden="1">#REF!</definedName>
    <definedName name="__123Graph_X" localSheetId="33" hidden="1">#REF!</definedName>
    <definedName name="__123Graph_X" hidden="1">#REF!</definedName>
    <definedName name="__123Graph_XCurrent" localSheetId="36" hidden="1">#REF!</definedName>
    <definedName name="__123Graph_XCurrent" localSheetId="37" hidden="1">#REF!</definedName>
    <definedName name="__123Graph_XCurrent" localSheetId="39" hidden="1">#REF!</definedName>
    <definedName name="__123Graph_XCurrent" localSheetId="40" hidden="1">#REF!</definedName>
    <definedName name="__123Graph_XCurrent" localSheetId="17" hidden="1">#REF!</definedName>
    <definedName name="__123Graph_XCurrent" localSheetId="20" hidden="1">#REF!</definedName>
    <definedName name="__123Graph_XCurrent" localSheetId="21" hidden="1">#REF!</definedName>
    <definedName name="__123Graph_XCurrent" localSheetId="22" hidden="1">#REF!</definedName>
    <definedName name="__123Graph_XCurrent" localSheetId="27" hidden="1">#REF!</definedName>
    <definedName name="__123Graph_XCurrent" localSheetId="29" hidden="1">#REF!</definedName>
    <definedName name="__123Graph_XCurrent" localSheetId="33" hidden="1">#REF!</definedName>
    <definedName name="__123Graph_XCurrent" hidden="1">#REF!</definedName>
    <definedName name="__123Graph_XECTOT" hidden="1">#REF!</definedName>
    <definedName name="__123Graph_XEXP" localSheetId="35" hidden="1">#REF!</definedName>
    <definedName name="__123Graph_XEXP" localSheetId="36" hidden="1">#REF!</definedName>
    <definedName name="__123Graph_XEXP" localSheetId="37" hidden="1">#REF!</definedName>
    <definedName name="__123Graph_XEXP" localSheetId="39" hidden="1">#REF!</definedName>
    <definedName name="__123Graph_XEXP" localSheetId="40" hidden="1">#REF!</definedName>
    <definedName name="__123Graph_XEXP" localSheetId="4" hidden="1">#REF!</definedName>
    <definedName name="__123Graph_XEXP" localSheetId="7" hidden="1">#REF!</definedName>
    <definedName name="__123Graph_XEXP" localSheetId="8" hidden="1">#REF!</definedName>
    <definedName name="__123Graph_XEXP" localSheetId="9" hidden="1">#REF!</definedName>
    <definedName name="__123Graph_XEXP" localSheetId="17" hidden="1">#REF!</definedName>
    <definedName name="__123Graph_XEXP" localSheetId="18" hidden="1">#REF!</definedName>
    <definedName name="__123Graph_XEXP" localSheetId="19" hidden="1">#REF!</definedName>
    <definedName name="__123Graph_XEXP" localSheetId="20" hidden="1">#REF!</definedName>
    <definedName name="__123Graph_XEXP" localSheetId="21" hidden="1">#REF!</definedName>
    <definedName name="__123Graph_XEXP" localSheetId="22" hidden="1">#REF!</definedName>
    <definedName name="__123Graph_XEXP" localSheetId="27" hidden="1">#REF!</definedName>
    <definedName name="__123Graph_XEXP" localSheetId="29" hidden="1">#REF!</definedName>
    <definedName name="__123Graph_XEXP" localSheetId="32" hidden="1">#REF!</definedName>
    <definedName name="__123Graph_XEXP" localSheetId="33" hidden="1">#REF!</definedName>
    <definedName name="__123Graph_XEXP" hidden="1">#REF!</definedName>
    <definedName name="__123Graph_XChart1" localSheetId="36" hidden="1">#REF!</definedName>
    <definedName name="__123Graph_XChart1" localSheetId="37" hidden="1">#REF!</definedName>
    <definedName name="__123Graph_XChart1" localSheetId="39" hidden="1">#REF!</definedName>
    <definedName name="__123Graph_XChart1" localSheetId="40" hidden="1">#REF!</definedName>
    <definedName name="__123Graph_XChart1" localSheetId="17" hidden="1">#REF!</definedName>
    <definedName name="__123Graph_XChart1" localSheetId="20" hidden="1">#REF!</definedName>
    <definedName name="__123Graph_XChart1" localSheetId="21" hidden="1">#REF!</definedName>
    <definedName name="__123Graph_XChart1" localSheetId="22" hidden="1">#REF!</definedName>
    <definedName name="__123Graph_XChart1" localSheetId="27" hidden="1">#REF!</definedName>
    <definedName name="__123Graph_XChart1" localSheetId="29" hidden="1">#REF!</definedName>
    <definedName name="__123Graph_XChart1" localSheetId="33" hidden="1">#REF!</definedName>
    <definedName name="__123Graph_XChart1" hidden="1">#REF!</definedName>
    <definedName name="__123Graph_XChart2" localSheetId="36" hidden="1">#REF!</definedName>
    <definedName name="__123Graph_XChart2" localSheetId="37" hidden="1">#REF!</definedName>
    <definedName name="__123Graph_XChart2" localSheetId="17" hidden="1">#REF!</definedName>
    <definedName name="__123Graph_XChart2" localSheetId="20" hidden="1">#REF!</definedName>
    <definedName name="__123Graph_XChart2" localSheetId="21" hidden="1">#REF!</definedName>
    <definedName name="__123Graph_XChart2" localSheetId="22" hidden="1">#REF!</definedName>
    <definedName name="__123Graph_XChart2" localSheetId="27" hidden="1">#REF!</definedName>
    <definedName name="__123Graph_XChart2" localSheetId="33" hidden="1">#REF!</definedName>
    <definedName name="__123Graph_XChart2" hidden="1">#REF!</definedName>
    <definedName name="__123Graph_XIBRD_LEND" hidden="1">#REF!</definedName>
    <definedName name="__123Graph_XIMPORTS" localSheetId="35" hidden="1">#REF!</definedName>
    <definedName name="__123Graph_XIMPORTS" localSheetId="36" hidden="1">#REF!</definedName>
    <definedName name="__123Graph_XIMPORTS" localSheetId="37" hidden="1">#REF!</definedName>
    <definedName name="__123Graph_XIMPORTS" localSheetId="40" hidden="1">#REF!</definedName>
    <definedName name="__123Graph_XIMPORTS" localSheetId="4" hidden="1">#REF!</definedName>
    <definedName name="__123Graph_XIMPORTS" localSheetId="8" hidden="1">#REF!</definedName>
    <definedName name="__123Graph_XIMPORTS" localSheetId="9" hidden="1">#REF!</definedName>
    <definedName name="__123Graph_XIMPORTS" localSheetId="17" hidden="1">#REF!</definedName>
    <definedName name="__123Graph_XIMPORTS" localSheetId="18" hidden="1">#REF!</definedName>
    <definedName name="__123Graph_XIMPORTS" localSheetId="19" hidden="1">#REF!</definedName>
    <definedName name="__123Graph_XIMPORTS" localSheetId="20" hidden="1">#REF!</definedName>
    <definedName name="__123Graph_XIMPORTS" localSheetId="22" hidden="1">#REF!</definedName>
    <definedName name="__123Graph_XIMPORTS" localSheetId="27" hidden="1">#REF!</definedName>
    <definedName name="__123Graph_XIMPORTS" localSheetId="28" hidden="1">#REF!</definedName>
    <definedName name="__123Graph_XIMPORTS" localSheetId="29" hidden="1">#REF!</definedName>
    <definedName name="__123Graph_XIMPORTS" localSheetId="30" hidden="1">#REF!</definedName>
    <definedName name="__123Graph_XIMPORTS" localSheetId="32" hidden="1">#REF!</definedName>
    <definedName name="__123Graph_XIMPORTS" localSheetId="33" hidden="1">#REF!</definedName>
    <definedName name="__123Graph_XIMPORTS" hidden="1">#REF!</definedName>
    <definedName name="__123Graph_XTEST1" localSheetId="35" hidden="1">#REF!</definedName>
    <definedName name="__123Graph_XTEST1" localSheetId="36" hidden="1">#REF!</definedName>
    <definedName name="__123Graph_XTEST1" localSheetId="37" hidden="1">#REF!</definedName>
    <definedName name="__123Graph_XTEST1" localSheetId="39" hidden="1">#REF!</definedName>
    <definedName name="__123Graph_XTEST1" localSheetId="40" hidden="1">#REF!</definedName>
    <definedName name="__123Graph_XTEST1" localSheetId="4" hidden="1">#REF!</definedName>
    <definedName name="__123Graph_XTEST1" localSheetId="7" hidden="1">#REF!</definedName>
    <definedName name="__123Graph_XTEST1" localSheetId="8" hidden="1">#REF!</definedName>
    <definedName name="__123Graph_XTEST1" localSheetId="9" hidden="1">#REF!</definedName>
    <definedName name="__123Graph_XTEST1" localSheetId="17" hidden="1">#REF!</definedName>
    <definedName name="__123Graph_XTEST1" localSheetId="18" hidden="1">#REF!</definedName>
    <definedName name="__123Graph_XTEST1" localSheetId="19" hidden="1">#REF!</definedName>
    <definedName name="__123Graph_XTEST1" localSheetId="20" hidden="1">#REF!</definedName>
    <definedName name="__123Graph_XTEST1" localSheetId="21" hidden="1">#REF!</definedName>
    <definedName name="__123Graph_XTEST1" localSheetId="22" hidden="1">#REF!</definedName>
    <definedName name="__123Graph_XTEST1" localSheetId="32" hidden="1">#REF!</definedName>
    <definedName name="__123Graph_XTEST1" hidden="1">#REF!</definedName>
    <definedName name="__BOP1" localSheetId="36">#REF!</definedName>
    <definedName name="__BOP1" localSheetId="40">#REF!</definedName>
    <definedName name="__BOP1" localSheetId="4">#REF!</definedName>
    <definedName name="__BOP1" localSheetId="22">#REF!</definedName>
    <definedName name="__BOP1" localSheetId="32">#REF!</definedName>
    <definedName name="__BOP1">#REF!</definedName>
    <definedName name="__BOP2" localSheetId="36">#REF!</definedName>
    <definedName name="__BOP2" localSheetId="40">#REF!</definedName>
    <definedName name="__BOP2" localSheetId="4">#REF!</definedName>
    <definedName name="__BOP2" localSheetId="22">#REF!</definedName>
    <definedName name="__BOP2" localSheetId="32">#REF!</definedName>
    <definedName name="__BOP2">#REF!</definedName>
    <definedName name="__dat1" localSheetId="36">#REF!</definedName>
    <definedName name="__dat1" localSheetId="40">#REF!</definedName>
    <definedName name="__dat1" localSheetId="4">#REF!</definedName>
    <definedName name="__dat1" localSheetId="22">#REF!</definedName>
    <definedName name="__dat1" localSheetId="32">#REF!</definedName>
    <definedName name="__dat1">#REF!</definedName>
    <definedName name="__dat2" localSheetId="36">#REF!</definedName>
    <definedName name="__dat2" localSheetId="40">#REF!</definedName>
    <definedName name="__dat2" localSheetId="4">#REF!</definedName>
    <definedName name="__dat2" localSheetId="22">#REF!</definedName>
    <definedName name="__dat2" localSheetId="32">#REF!</definedName>
    <definedName name="__dat2">#REF!</definedName>
    <definedName name="__dat3">#REF!</definedName>
    <definedName name="__dat5">#REF!</definedName>
    <definedName name="__DAT7">#REF!</definedName>
    <definedName name="__DAT8">#REF!</definedName>
    <definedName name="__EXP5" localSheetId="40">#REF!</definedName>
    <definedName name="__EXP5" localSheetId="22">#REF!</definedName>
    <definedName name="__EXP5" localSheetId="32">#REF!</definedName>
    <definedName name="__EXP5">#REF!</definedName>
    <definedName name="__EXP6" localSheetId="40">#REF!</definedName>
    <definedName name="__EXP6" localSheetId="22">#REF!</definedName>
    <definedName name="__EXP6" localSheetId="32">#REF!</definedName>
    <definedName name="__EXP6">#REF!</definedName>
    <definedName name="__EXP7" localSheetId="22">#REF!</definedName>
    <definedName name="__EXP7">#REF!</definedName>
    <definedName name="__EXP9" localSheetId="22">#REF!</definedName>
    <definedName name="__EXP9">#REF!</definedName>
    <definedName name="__IMP10" localSheetId="22">#REF!</definedName>
    <definedName name="__IMP10">#REF!</definedName>
    <definedName name="__IMP2" localSheetId="22">#REF!</definedName>
    <definedName name="__IMP2">#REF!</definedName>
    <definedName name="__IMP4" localSheetId="22">#REF!</definedName>
    <definedName name="__IMP4">#REF!</definedName>
    <definedName name="__IMP6" localSheetId="22">#REF!</definedName>
    <definedName name="__IMP6">#REF!</definedName>
    <definedName name="__IMP7" localSheetId="22">#REF!</definedName>
    <definedName name="__IMP7">#REF!</definedName>
    <definedName name="__IMP8" localSheetId="22">#REF!</definedName>
    <definedName name="__IMP8">#REF!</definedName>
    <definedName name="__MAIN__">#REF!</definedName>
    <definedName name="__MTS2" localSheetId="22">#REF!</definedName>
    <definedName name="__MTS2">#REF!</definedName>
    <definedName name="__OUT1" localSheetId="36">#REF!</definedName>
    <definedName name="__OUT1" localSheetId="40">#REF!</definedName>
    <definedName name="__OUT1" localSheetId="4">#REF!</definedName>
    <definedName name="__OUT1" localSheetId="22">#REF!</definedName>
    <definedName name="__OUT1" localSheetId="32">#REF!</definedName>
    <definedName name="__OUT1">#REF!</definedName>
    <definedName name="__OUT2" localSheetId="40">#REF!</definedName>
    <definedName name="__OUT2" localSheetId="22">#REF!</definedName>
    <definedName name="__OUT2" localSheetId="32">#REF!</definedName>
    <definedName name="__OUT2">#REF!</definedName>
    <definedName name="__PAG2" localSheetId="40">#REF!</definedName>
    <definedName name="__PAG2" localSheetId="22">#REF!</definedName>
    <definedName name="__PAG2" localSheetId="32">#REF!</definedName>
    <definedName name="__PAG2">#REF!</definedName>
    <definedName name="__PAG3" localSheetId="40">#REF!</definedName>
    <definedName name="__PAG3" localSheetId="22">#REF!</definedName>
    <definedName name="__PAG3" localSheetId="32">#REF!</definedName>
    <definedName name="__PAG3">#REF!</definedName>
    <definedName name="__PAG4" localSheetId="22">#REF!</definedName>
    <definedName name="__PAG4">#REF!</definedName>
    <definedName name="__PAG5" localSheetId="22">#REF!</definedName>
    <definedName name="__PAG5">#REF!</definedName>
    <definedName name="__PAG6" localSheetId="22">#REF!</definedName>
    <definedName name="__PAG6">#REF!</definedName>
    <definedName name="__PAG7" localSheetId="36">#REF!</definedName>
    <definedName name="__PAG7" localSheetId="40">#REF!</definedName>
    <definedName name="__PAG7" localSheetId="4">#REF!</definedName>
    <definedName name="__PAG7" localSheetId="22">#REF!</definedName>
    <definedName name="__PAG7" localSheetId="32">#REF!</definedName>
    <definedName name="__PAG7">#REF!</definedName>
    <definedName name="__pro2001">#REF!</definedName>
    <definedName name="__RES2" localSheetId="36">#REF!</definedName>
    <definedName name="__RES2" localSheetId="40">#REF!</definedName>
    <definedName name="__RES2" localSheetId="4">#REF!</definedName>
    <definedName name="__RES2" localSheetId="22">#REF!</definedName>
    <definedName name="__RES2" localSheetId="32">#REF!</definedName>
    <definedName name="__RES2">#REF!</definedName>
    <definedName name="__TAB1" localSheetId="36">#REF!</definedName>
    <definedName name="__TAB1" localSheetId="40">#REF!</definedName>
    <definedName name="__TAB1" localSheetId="4">#REF!</definedName>
    <definedName name="__TAB1" localSheetId="22">#REF!</definedName>
    <definedName name="__TAB1" localSheetId="32">#REF!</definedName>
    <definedName name="__TAB1">#REF!</definedName>
    <definedName name="__TAB10" localSheetId="40">#REF!</definedName>
    <definedName name="__TAB10" localSheetId="22">#REF!</definedName>
    <definedName name="__TAB10" localSheetId="32">#REF!</definedName>
    <definedName name="__TAB10">#REF!</definedName>
    <definedName name="__TAB12" localSheetId="40">#REF!</definedName>
    <definedName name="__TAB12" localSheetId="22">#REF!</definedName>
    <definedName name="__TAB12" localSheetId="32">#REF!</definedName>
    <definedName name="__TAB12">#REF!</definedName>
    <definedName name="__Tab19" localSheetId="22">#REF!</definedName>
    <definedName name="__Tab19">#REF!</definedName>
    <definedName name="__TAB2" localSheetId="22">#REF!</definedName>
    <definedName name="__TAB2">#REF!</definedName>
    <definedName name="__Tab20" localSheetId="22">#REF!</definedName>
    <definedName name="__Tab20">#REF!</definedName>
    <definedName name="__Tab21" localSheetId="22">#REF!</definedName>
    <definedName name="__Tab21">#REF!</definedName>
    <definedName name="__Tab22" localSheetId="22">#REF!</definedName>
    <definedName name="__Tab22">#REF!</definedName>
    <definedName name="__Tab23" localSheetId="22">#REF!</definedName>
    <definedName name="__Tab23">#REF!</definedName>
    <definedName name="__Tab24" localSheetId="22">#REF!</definedName>
    <definedName name="__Tab24">#REF!</definedName>
    <definedName name="__Tab26" localSheetId="22">#REF!</definedName>
    <definedName name="__Tab26">#REF!</definedName>
    <definedName name="__Tab27" localSheetId="22">#REF!</definedName>
    <definedName name="__Tab27">#REF!</definedName>
    <definedName name="__Tab28" localSheetId="22">#REF!</definedName>
    <definedName name="__Tab28">#REF!</definedName>
    <definedName name="__Tab29" localSheetId="22">#REF!</definedName>
    <definedName name="__Tab29">#REF!</definedName>
    <definedName name="__TAB3" localSheetId="22">#REF!</definedName>
    <definedName name="__TAB3">#REF!</definedName>
    <definedName name="__Tab30" localSheetId="22">#REF!</definedName>
    <definedName name="__Tab30">#REF!</definedName>
    <definedName name="__Tab31" localSheetId="22">#REF!</definedName>
    <definedName name="__Tab31">#REF!</definedName>
    <definedName name="__Tab32" localSheetId="22">#REF!</definedName>
    <definedName name="__Tab32">#REF!</definedName>
    <definedName name="__Tab33" localSheetId="22">#REF!</definedName>
    <definedName name="__Tab33">#REF!</definedName>
    <definedName name="__Tab34" localSheetId="22">#REF!</definedName>
    <definedName name="__Tab34">#REF!</definedName>
    <definedName name="__Tab35" localSheetId="22">#REF!</definedName>
    <definedName name="__Tab35">#REF!</definedName>
    <definedName name="__TAB4" localSheetId="22">#REF!</definedName>
    <definedName name="__TAB4">#REF!</definedName>
    <definedName name="__TAB5" localSheetId="22">#REF!</definedName>
    <definedName name="__TAB5">#REF!</definedName>
    <definedName name="__tab6" localSheetId="22">#REF!</definedName>
    <definedName name="__tab6">#REF!</definedName>
    <definedName name="__TAB7" localSheetId="22">#REF!</definedName>
    <definedName name="__TAB7">#REF!</definedName>
    <definedName name="__TAB8" localSheetId="22">#REF!</definedName>
    <definedName name="__TAB8">#REF!</definedName>
    <definedName name="__tab9" localSheetId="22">#REF!</definedName>
    <definedName name="__tab9">#REF!</definedName>
    <definedName name="__TB41" localSheetId="22">#REF!</definedName>
    <definedName name="__TB41">#REF!</definedName>
    <definedName name="__UD2">#REF!</definedName>
    <definedName name="__WEO1" localSheetId="40">#REF!</definedName>
    <definedName name="__WEO1" localSheetId="22">#REF!</definedName>
    <definedName name="__WEO1">#REF!</definedName>
    <definedName name="__WEO2" localSheetId="22">#REF!</definedName>
    <definedName name="__WEO2">#REF!</definedName>
    <definedName name="_1__123Graph_AChart_1" hidden="1">#REF!</definedName>
    <definedName name="_1_0ju" localSheetId="37" hidden="1">#REF!</definedName>
    <definedName name="_1_0ju" localSheetId="40" hidden="1">#REF!</definedName>
    <definedName name="_1_0ju" localSheetId="8" hidden="1">#REF!</definedName>
    <definedName name="_1_0ju" localSheetId="9" hidden="1">#REF!</definedName>
    <definedName name="_1_0ju" localSheetId="17" hidden="1">#REF!</definedName>
    <definedName name="_1_0ju" localSheetId="18" hidden="1">#REF!</definedName>
    <definedName name="_1_0ju" localSheetId="19" hidden="1">#REF!</definedName>
    <definedName name="_1_0ju" localSheetId="20" hidden="1">#REF!</definedName>
    <definedName name="_1_0ju" localSheetId="22" hidden="1">#REF!</definedName>
    <definedName name="_1_0ju" localSheetId="27" hidden="1">#REF!</definedName>
    <definedName name="_1_0ju" hidden="1">#REF!</definedName>
    <definedName name="_1_123Graph_A" localSheetId="37" hidden="1">#REF!</definedName>
    <definedName name="_1_123Graph_A" localSheetId="39" hidden="1">#REF!</definedName>
    <definedName name="_1_123Graph_A" localSheetId="17" hidden="1">#REF!</definedName>
    <definedName name="_1_123Graph_A" localSheetId="20" hidden="1">#REF!</definedName>
    <definedName name="_1_123Graph_A" localSheetId="21" hidden="1">#REF!</definedName>
    <definedName name="_1_123Graph_A" localSheetId="22" hidden="1">#REF!</definedName>
    <definedName name="_1_123Graph_A" localSheetId="27" hidden="1">#REF!</definedName>
    <definedName name="_1_123Graph_A" localSheetId="29" hidden="1">#REF!</definedName>
    <definedName name="_1_123Graph_A" localSheetId="33" hidden="1">#REF!</definedName>
    <definedName name="_1_123Graph_A" hidden="1">#REF!</definedName>
    <definedName name="_10__123Graph_ACPI_ER_LOG" localSheetId="22" hidden="1">#REF!</definedName>
    <definedName name="_10__123Graph_ACPI_ER_LOG" localSheetId="27" hidden="1">#REF!</definedName>
    <definedName name="_10__123Graph_ACPI_ER_LOG" hidden="1">#REF!</definedName>
    <definedName name="_10__123Graph_ACHART_1" hidden="1">#REF!</definedName>
    <definedName name="_10__123Graph_ACHART_2" localSheetId="37" hidden="1">#REF!</definedName>
    <definedName name="_10__123Graph_ACHART_2" localSheetId="32" hidden="1">#REF!</definedName>
    <definedName name="_10__123Graph_ACHART_2" hidden="1">#REF!</definedName>
    <definedName name="_10__123Graph_ACHART_8" localSheetId="35" hidden="1">#REF!</definedName>
    <definedName name="_10__123Graph_ACHART_8" localSheetId="36" hidden="1">#REF!</definedName>
    <definedName name="_10__123Graph_ACHART_8" localSheetId="37" hidden="1">#REF!</definedName>
    <definedName name="_10__123Graph_ACHART_8" localSheetId="39" hidden="1">#REF!</definedName>
    <definedName name="_10__123Graph_ACHART_8" localSheetId="40" hidden="1">#REF!</definedName>
    <definedName name="_10__123Graph_ACHART_8" localSheetId="4" hidden="1">#REF!</definedName>
    <definedName name="_10__123Graph_ACHART_8" localSheetId="7" hidden="1">#REF!</definedName>
    <definedName name="_10__123Graph_ACHART_8" localSheetId="8" hidden="1">#REF!</definedName>
    <definedName name="_10__123Graph_ACHART_8" localSheetId="9" hidden="1">#REF!</definedName>
    <definedName name="_10__123Graph_ACHART_8" localSheetId="17" hidden="1">#REF!</definedName>
    <definedName name="_10__123Graph_ACHART_8" localSheetId="18" hidden="1">#REF!</definedName>
    <definedName name="_10__123Graph_ACHART_8" localSheetId="19" hidden="1">#REF!</definedName>
    <definedName name="_10__123Graph_ACHART_8" localSheetId="20" hidden="1">#REF!</definedName>
    <definedName name="_10__123Graph_ACHART_8" localSheetId="21" hidden="1">#REF!</definedName>
    <definedName name="_10__123Graph_ACHART_8" localSheetId="22" hidden="1">#REF!</definedName>
    <definedName name="_10__123Graph_ACHART_8" localSheetId="32" hidden="1">#REF!</definedName>
    <definedName name="_10__123Graph_ACHART_8" hidden="1">#REF!</definedName>
    <definedName name="_10__123Graph_BCHART_1" localSheetId="35" hidden="1">#REF!</definedName>
    <definedName name="_10__123Graph_BCHART_1" localSheetId="36" hidden="1">#REF!</definedName>
    <definedName name="_10__123Graph_BCHART_1" localSheetId="37" hidden="1">#REF!</definedName>
    <definedName name="_10__123Graph_BCHART_1" localSheetId="39" hidden="1">#REF!</definedName>
    <definedName name="_10__123Graph_BCHART_1" localSheetId="4" hidden="1">#REF!</definedName>
    <definedName name="_10__123Graph_BCHART_1" localSheetId="22" hidden="1">#REF!</definedName>
    <definedName name="_10__123Graph_BCHART_1" localSheetId="32" hidden="1">#REF!</definedName>
    <definedName name="_10__123Graph_BCHART_1" hidden="1">#REF!</definedName>
    <definedName name="_100__123Graph_BCHART_8" localSheetId="37" hidden="1">#REF!</definedName>
    <definedName name="_100__123Graph_BCHART_8" localSheetId="32" hidden="1">#REF!</definedName>
    <definedName name="_100__123Graph_BCHART_8" hidden="1">#REF!</definedName>
    <definedName name="_102__123Graph_CCHART_1" localSheetId="36" hidden="1">#REF!</definedName>
    <definedName name="_103__123Graph_CCHART_3" localSheetId="37" hidden="1">#REF!</definedName>
    <definedName name="_103__123Graph_CCHART_3" hidden="1">#REF!</definedName>
    <definedName name="_105__123Graph_CCHART_1" localSheetId="37" hidden="1">#REF!</definedName>
    <definedName name="_105__123Graph_CCHART_1" localSheetId="32" hidden="1">#REF!</definedName>
    <definedName name="_105__123Graph_CCHART_1" hidden="1">#REF!</definedName>
    <definedName name="_107__123Graph_CCHART_2" localSheetId="36" hidden="1">#REF!</definedName>
    <definedName name="_108__123Graph_CCHART_4" localSheetId="37" hidden="1">#REF!</definedName>
    <definedName name="_108__123Graph_CCHART_4" hidden="1">#REF!</definedName>
    <definedName name="_11__123Graph_AGROWTH_CPI" localSheetId="35" hidden="1">#REF!</definedName>
    <definedName name="_11__123Graph_AGROWTH_CPI" localSheetId="36" hidden="1">#REF!</definedName>
    <definedName name="_11__123Graph_AGROWTH_CPI" localSheetId="37" hidden="1">#REF!</definedName>
    <definedName name="_11__123Graph_AGROWTH_CPI" localSheetId="40" hidden="1">#REF!</definedName>
    <definedName name="_11__123Graph_AGROWTH_CPI" localSheetId="4" hidden="1">#REF!</definedName>
    <definedName name="_11__123Graph_AGROWTH_CPI" localSheetId="8" hidden="1">#REF!</definedName>
    <definedName name="_11__123Graph_AGROWTH_CPI" localSheetId="9" hidden="1">#REF!</definedName>
    <definedName name="_11__123Graph_AGROWTH_CPI" localSheetId="17" hidden="1">#REF!</definedName>
    <definedName name="_11__123Graph_AGROWTH_CPI" localSheetId="18" hidden="1">#REF!</definedName>
    <definedName name="_11__123Graph_AGROWTH_CPI" localSheetId="19" hidden="1">#REF!</definedName>
    <definedName name="_11__123Graph_AGROWTH_CPI" localSheetId="20" hidden="1">#REF!</definedName>
    <definedName name="_11__123Graph_AGROWTH_CPI" localSheetId="22" hidden="1">#REF!</definedName>
    <definedName name="_11__123Graph_AGROWTH_CPI" localSheetId="27" hidden="1">#REF!</definedName>
    <definedName name="_11__123Graph_AGROWTH_CPI" localSheetId="28" hidden="1">#REF!</definedName>
    <definedName name="_11__123Graph_AGROWTH_CPI" localSheetId="29" hidden="1">#REF!</definedName>
    <definedName name="_11__123Graph_AGROWTH_CPI" localSheetId="30" hidden="1">#REF!</definedName>
    <definedName name="_11__123Graph_AGROWTH_CPI" localSheetId="32" hidden="1">#REF!</definedName>
    <definedName name="_11__123Graph_AGROWTH_CPI" localSheetId="33" hidden="1">#REF!</definedName>
    <definedName name="_11__123Graph_AGROWTH_CPI" hidden="1">#REF!</definedName>
    <definedName name="_11__123Graph_BCHART_1" localSheetId="35" hidden="1">#REF!</definedName>
    <definedName name="_11__123Graph_BCHART_1" localSheetId="36" hidden="1">#REF!</definedName>
    <definedName name="_11__123Graph_BCHART_1" localSheetId="37" hidden="1">#REF!</definedName>
    <definedName name="_11__123Graph_BCHART_1" localSheetId="39" hidden="1">#REF!</definedName>
    <definedName name="_11__123Graph_BCHART_1" localSheetId="40" hidden="1">#REF!</definedName>
    <definedName name="_11__123Graph_BCHART_1" localSheetId="4" hidden="1">#REF!</definedName>
    <definedName name="_11__123Graph_BCHART_1" localSheetId="7" hidden="1">#REF!</definedName>
    <definedName name="_11__123Graph_BCHART_1" localSheetId="8" hidden="1">#REF!</definedName>
    <definedName name="_11__123Graph_BCHART_1" localSheetId="9" hidden="1">#REF!</definedName>
    <definedName name="_11__123Graph_BCHART_1" localSheetId="17" hidden="1">#REF!</definedName>
    <definedName name="_11__123Graph_BCHART_1" localSheetId="18" hidden="1">#REF!</definedName>
    <definedName name="_11__123Graph_BCHART_1" localSheetId="19" hidden="1">#REF!</definedName>
    <definedName name="_11__123Graph_BCHART_1" localSheetId="20" hidden="1">#REF!</definedName>
    <definedName name="_11__123Graph_BCHART_1" localSheetId="21" hidden="1">#REF!</definedName>
    <definedName name="_11__123Graph_BCHART_1" localSheetId="22" hidden="1">#REF!</definedName>
    <definedName name="_11__123Graph_BCHART_1" localSheetId="32" hidden="1">#REF!</definedName>
    <definedName name="_11__123Graph_BCHART_1" hidden="1">#REF!</definedName>
    <definedName name="_11__123Graph_BCHART_2" localSheetId="35" hidden="1">#REF!</definedName>
    <definedName name="_11__123Graph_BCHART_2" localSheetId="36" hidden="1">#REF!</definedName>
    <definedName name="_11__123Graph_BCHART_2" localSheetId="37" hidden="1">#REF!</definedName>
    <definedName name="_11__123Graph_BCHART_2" localSheetId="39" hidden="1">#REF!</definedName>
    <definedName name="_11__123Graph_BCHART_2" localSheetId="4" hidden="1">#REF!</definedName>
    <definedName name="_11__123Graph_BCHART_2" localSheetId="22" hidden="1">#REF!</definedName>
    <definedName name="_11__123Graph_BCHART_2" localSheetId="32" hidden="1">#REF!</definedName>
    <definedName name="_11__123Graph_BCHART_2" hidden="1">#REF!</definedName>
    <definedName name="_110__123Graph_CCHART_2" localSheetId="37" hidden="1">#REF!</definedName>
    <definedName name="_110__123Graph_CCHART_2" localSheetId="32" hidden="1">#REF!</definedName>
    <definedName name="_110__123Graph_CCHART_2" hidden="1">#REF!</definedName>
    <definedName name="_112__123Graph_CCHART_3" localSheetId="36" hidden="1">#REF!</definedName>
    <definedName name="_113__123Graph_CCHART_5" localSheetId="37" hidden="1">#REF!</definedName>
    <definedName name="_113__123Graph_CCHART_5" hidden="1">#REF!</definedName>
    <definedName name="_115__123Graph_CCHART_3" localSheetId="37" hidden="1">#REF!</definedName>
    <definedName name="_115__123Graph_CCHART_3" localSheetId="32" hidden="1">#REF!</definedName>
    <definedName name="_115__123Graph_CCHART_3" hidden="1">#REF!</definedName>
    <definedName name="_117__123Graph_CCHART_4" localSheetId="36" hidden="1">#REF!</definedName>
    <definedName name="_118__123Graph_CCHART_6" localSheetId="37" hidden="1">#REF!</definedName>
    <definedName name="_118__123Graph_CCHART_6" hidden="1">#REF!</definedName>
    <definedName name="_12__123Graph_ACHART_2" localSheetId="35" hidden="1">#REF!</definedName>
    <definedName name="_12__123Graph_ACHART_2" localSheetId="36" hidden="1">#REF!</definedName>
    <definedName name="_12__123Graph_ACHART_2" localSheetId="37" hidden="1">#REF!</definedName>
    <definedName name="_12__123Graph_ACHART_2" localSheetId="4" hidden="1">#REF!</definedName>
    <definedName name="_12__123Graph_ACHART_2" localSheetId="22" hidden="1">#REF!</definedName>
    <definedName name="_12__123Graph_ACHART_2" localSheetId="32" hidden="1">#REF!</definedName>
    <definedName name="_12__123Graph_ACHART_2" localSheetId="33" hidden="1">#REF!</definedName>
    <definedName name="_12__123Graph_ACHART_2" hidden="1">#REF!</definedName>
    <definedName name="_12__123Graph_ACHART_3" localSheetId="37" hidden="1">#REF!</definedName>
    <definedName name="_12__123Graph_ACHART_3" localSheetId="32" hidden="1">#REF!</definedName>
    <definedName name="_12__123Graph_ACHART_3" hidden="1">#REF!</definedName>
    <definedName name="_12__123Graph_AIBA_IBRD" hidden="1">#REF!</definedName>
    <definedName name="_12__123Graph_BCHART_2" localSheetId="35" hidden="1">#REF!</definedName>
    <definedName name="_12__123Graph_BCHART_2" localSheetId="36" hidden="1">#REF!</definedName>
    <definedName name="_12__123Graph_BCHART_2" localSheetId="37" hidden="1">#REF!</definedName>
    <definedName name="_12__123Graph_BCHART_2" localSheetId="39" hidden="1">#REF!</definedName>
    <definedName name="_12__123Graph_BCHART_2" localSheetId="40" hidden="1">#REF!</definedName>
    <definedName name="_12__123Graph_BCHART_2" localSheetId="4" hidden="1">#REF!</definedName>
    <definedName name="_12__123Graph_BCHART_2" localSheetId="7" hidden="1">#REF!</definedName>
    <definedName name="_12__123Graph_BCHART_2" localSheetId="8" hidden="1">#REF!</definedName>
    <definedName name="_12__123Graph_BCHART_2" localSheetId="9" hidden="1">#REF!</definedName>
    <definedName name="_12__123Graph_BCHART_2" localSheetId="17" hidden="1">#REF!</definedName>
    <definedName name="_12__123Graph_BCHART_2" localSheetId="18" hidden="1">#REF!</definedName>
    <definedName name="_12__123Graph_BCHART_2" localSheetId="19" hidden="1">#REF!</definedName>
    <definedName name="_12__123Graph_BCHART_2" localSheetId="20" hidden="1">#REF!</definedName>
    <definedName name="_12__123Graph_BCHART_2" localSheetId="21" hidden="1">#REF!</definedName>
    <definedName name="_12__123Graph_BCHART_2" localSheetId="22" hidden="1">#REF!</definedName>
    <definedName name="_12__123Graph_BCHART_2" localSheetId="32" hidden="1">#REF!</definedName>
    <definedName name="_12__123Graph_BCHART_2" hidden="1">#REF!</definedName>
    <definedName name="_12__123Graph_BCHART_3" localSheetId="35" hidden="1">#REF!</definedName>
    <definedName name="_12__123Graph_BCHART_3" localSheetId="36" hidden="1">#REF!</definedName>
    <definedName name="_12__123Graph_BCHART_3" localSheetId="37" hidden="1">#REF!</definedName>
    <definedName name="_12__123Graph_BCHART_3" localSheetId="39" hidden="1">#REF!</definedName>
    <definedName name="_12__123Graph_BCHART_3" localSheetId="4" hidden="1">#REF!</definedName>
    <definedName name="_12__123Graph_BCHART_3" localSheetId="22" hidden="1">#REF!</definedName>
    <definedName name="_12__123Graph_BCHART_3" localSheetId="32" hidden="1">#REF!</definedName>
    <definedName name="_12__123Graph_BCHART_3" hidden="1">#REF!</definedName>
    <definedName name="_120__123Graph_CCHART_4" localSheetId="37" hidden="1">#REF!</definedName>
    <definedName name="_120__123Graph_CCHART_4" localSheetId="32" hidden="1">#REF!</definedName>
    <definedName name="_120__123Graph_CCHART_4" hidden="1">#REF!</definedName>
    <definedName name="_122__123Graph_CCHART_5" localSheetId="36" hidden="1">#REF!</definedName>
    <definedName name="_123__123Graph_CCHART_7" localSheetId="37" hidden="1">#REF!</definedName>
    <definedName name="_123__123Graph_CCHART_7" hidden="1">#REF!</definedName>
    <definedName name="_123Graph_AB" localSheetId="35" hidden="1">#REF!</definedName>
    <definedName name="_123Graph_AB" localSheetId="36" hidden="1">#REF!</definedName>
    <definedName name="_123Graph_AB" localSheetId="37" hidden="1">#REF!</definedName>
    <definedName name="_123Graph_AB" localSheetId="39" hidden="1">#REF!</definedName>
    <definedName name="_123Graph_AB" localSheetId="40" hidden="1">#REF!</definedName>
    <definedName name="_123Graph_AB" localSheetId="4" hidden="1">#REF!</definedName>
    <definedName name="_123Graph_AB" localSheetId="17" hidden="1">#REF!</definedName>
    <definedName name="_123Graph_AB" localSheetId="20" hidden="1">#REF!</definedName>
    <definedName name="_123Graph_AB" localSheetId="21" hidden="1">#REF!</definedName>
    <definedName name="_123Graph_AB" localSheetId="22" hidden="1">#REF!</definedName>
    <definedName name="_123Graph_AB" localSheetId="27" hidden="1">#REF!</definedName>
    <definedName name="_123Graph_AB" localSheetId="29" hidden="1">#REF!</definedName>
    <definedName name="_123Graph_AB" localSheetId="32" hidden="1">#REF!</definedName>
    <definedName name="_123Graph_AB" localSheetId="33" hidden="1">#REF!</definedName>
    <definedName name="_123Graph_AB" hidden="1">#REF!</definedName>
    <definedName name="_123Graph_B" localSheetId="36" hidden="1">#REF!</definedName>
    <definedName name="_123Graph_B" localSheetId="37" hidden="1">#REF!</definedName>
    <definedName name="_123Graph_B" localSheetId="39" hidden="1">#REF!</definedName>
    <definedName name="_123Graph_B" localSheetId="40" hidden="1">#REF!</definedName>
    <definedName name="_123Graph_B" localSheetId="17" hidden="1">#REF!</definedName>
    <definedName name="_123Graph_B" localSheetId="20" hidden="1">#REF!</definedName>
    <definedName name="_123Graph_B" localSheetId="21" hidden="1">#REF!</definedName>
    <definedName name="_123Graph_B" localSheetId="22" hidden="1">#REF!</definedName>
    <definedName name="_123Graph_B" localSheetId="27" hidden="1">#REF!</definedName>
    <definedName name="_123Graph_B" localSheetId="29" hidden="1">#REF!</definedName>
    <definedName name="_123Graph_B" localSheetId="33" hidden="1">#REF!</definedName>
    <definedName name="_123Graph_B" hidden="1">#REF!</definedName>
    <definedName name="_123Graph_DB" localSheetId="36" hidden="1">#REF!</definedName>
    <definedName name="_123Graph_DB" localSheetId="37" hidden="1">#REF!</definedName>
    <definedName name="_123Graph_DB" localSheetId="39" hidden="1">#REF!</definedName>
    <definedName name="_123Graph_DB" localSheetId="40" hidden="1">#REF!</definedName>
    <definedName name="_123Graph_DB" localSheetId="17" hidden="1">#REF!</definedName>
    <definedName name="_123Graph_DB" localSheetId="20" hidden="1">#REF!</definedName>
    <definedName name="_123Graph_DB" localSheetId="21" hidden="1">#REF!</definedName>
    <definedName name="_123Graph_DB" localSheetId="22" hidden="1">#REF!</definedName>
    <definedName name="_123Graph_DB" localSheetId="27" hidden="1">#REF!</definedName>
    <definedName name="_123Graph_DB" localSheetId="29" hidden="1">#REF!</definedName>
    <definedName name="_123Graph_DB" localSheetId="33" hidden="1">#REF!</definedName>
    <definedName name="_123Graph_DB" hidden="1">#REF!</definedName>
    <definedName name="_123Graph_EB" localSheetId="36" hidden="1">#REF!</definedName>
    <definedName name="_123Graph_EB" localSheetId="37" hidden="1">#REF!</definedName>
    <definedName name="_123Graph_EB" localSheetId="17" hidden="1">#REF!</definedName>
    <definedName name="_123Graph_EB" localSheetId="20" hidden="1">#REF!</definedName>
    <definedName name="_123Graph_EB" localSheetId="21" hidden="1">#REF!</definedName>
    <definedName name="_123Graph_EB" localSheetId="22" hidden="1">#REF!</definedName>
    <definedName name="_123Graph_EB" localSheetId="27" hidden="1">#REF!</definedName>
    <definedName name="_123Graph_EB" localSheetId="33" hidden="1">#REF!</definedName>
    <definedName name="_123Graph_EB" hidden="1">#REF!</definedName>
    <definedName name="_123Graph_FB" localSheetId="36" hidden="1">#REF!</definedName>
    <definedName name="_123Graph_FB" localSheetId="37" hidden="1">#REF!</definedName>
    <definedName name="_123Graph_FB" localSheetId="17" hidden="1">#REF!</definedName>
    <definedName name="_123Graph_FB" localSheetId="20" hidden="1">#REF!</definedName>
    <definedName name="_123Graph_FB" localSheetId="21" hidden="1">#REF!</definedName>
    <definedName name="_123Graph_FB" localSheetId="22" hidden="1">#REF!</definedName>
    <definedName name="_123Graph_FB" localSheetId="27" hidden="1">#REF!</definedName>
    <definedName name="_123Graph_FB" localSheetId="33" hidden="1">#REF!</definedName>
    <definedName name="_123Graph_FB" hidden="1">#REF!</definedName>
    <definedName name="_125__123Graph_CCHART_5" localSheetId="37" hidden="1">#REF!</definedName>
    <definedName name="_125__123Graph_CCHART_5" localSheetId="32" hidden="1">#REF!</definedName>
    <definedName name="_125__123Graph_CCHART_5" hidden="1">#REF!</definedName>
    <definedName name="_127__123Graph_CCHART_6" localSheetId="36" hidden="1">#REF!</definedName>
    <definedName name="_128__123Graph_CCHART_8" localSheetId="37" hidden="1">#REF!</definedName>
    <definedName name="_128__123Graph_CCHART_8" hidden="1">#REF!</definedName>
    <definedName name="_13__123Graph_ACHART_1" localSheetId="37" hidden="1">#REF!</definedName>
    <definedName name="_13__123Graph_ACHART_1" hidden="1">#REF!</definedName>
    <definedName name="_13__123Graph_ACHART_2" hidden="1">#REF!</definedName>
    <definedName name="_13__123Graph_AINVENT_SALES" localSheetId="35" hidden="1">#REF!</definedName>
    <definedName name="_13__123Graph_AINVENT_SALES" localSheetId="36" hidden="1">#REF!</definedName>
    <definedName name="_13__123Graph_AINVENT_SALES" localSheetId="37" hidden="1">#REF!</definedName>
    <definedName name="_13__123Graph_AINVENT_SALES" localSheetId="40" hidden="1">#REF!</definedName>
    <definedName name="_13__123Graph_AINVENT_SALES" localSheetId="4" hidden="1">#REF!</definedName>
    <definedName name="_13__123Graph_AINVENT_SALES" localSheetId="8" hidden="1">#REF!</definedName>
    <definedName name="_13__123Graph_AINVENT_SALES" localSheetId="9" hidden="1">#REF!</definedName>
    <definedName name="_13__123Graph_AINVENT_SALES" localSheetId="17" hidden="1">#REF!</definedName>
    <definedName name="_13__123Graph_AINVENT_SALES" localSheetId="18" hidden="1">#REF!</definedName>
    <definedName name="_13__123Graph_AINVENT_SALES" localSheetId="19" hidden="1">#REF!</definedName>
    <definedName name="_13__123Graph_AINVENT_SALES" localSheetId="20" hidden="1">#REF!</definedName>
    <definedName name="_13__123Graph_AINVENT_SALES" localSheetId="22" hidden="1">#REF!</definedName>
    <definedName name="_13__123Graph_AINVENT_SALES" localSheetId="27" hidden="1">#REF!</definedName>
    <definedName name="_13__123Graph_AINVENT_SALES" localSheetId="28" hidden="1">#REF!</definedName>
    <definedName name="_13__123Graph_AINVENT_SALES" localSheetId="29" hidden="1">#REF!</definedName>
    <definedName name="_13__123Graph_AINVENT_SALES" localSheetId="30" hidden="1">#REF!</definedName>
    <definedName name="_13__123Graph_AINVENT_SALES" localSheetId="32" hidden="1">#REF!</definedName>
    <definedName name="_13__123Graph_AINVENT_SALES" localSheetId="33" hidden="1">#REF!</definedName>
    <definedName name="_13__123Graph_AINVENT_SALES" hidden="1">#REF!</definedName>
    <definedName name="_13__123Graph_BCHART_3" localSheetId="35" hidden="1">#REF!</definedName>
    <definedName name="_13__123Graph_BCHART_3" localSheetId="36" hidden="1">#REF!</definedName>
    <definedName name="_13__123Graph_BCHART_3" localSheetId="37" hidden="1">#REF!</definedName>
    <definedName name="_13__123Graph_BCHART_3" localSheetId="39" hidden="1">#REF!</definedName>
    <definedName name="_13__123Graph_BCHART_3" localSheetId="40" hidden="1">#REF!</definedName>
    <definedName name="_13__123Graph_BCHART_3" localSheetId="4" hidden="1">#REF!</definedName>
    <definedName name="_13__123Graph_BCHART_3" localSheetId="7" hidden="1">#REF!</definedName>
    <definedName name="_13__123Graph_BCHART_3" localSheetId="8" hidden="1">#REF!</definedName>
    <definedName name="_13__123Graph_BCHART_3" localSheetId="9" hidden="1">#REF!</definedName>
    <definedName name="_13__123Graph_BCHART_3" localSheetId="17" hidden="1">#REF!</definedName>
    <definedName name="_13__123Graph_BCHART_3" localSheetId="18" hidden="1">#REF!</definedName>
    <definedName name="_13__123Graph_BCHART_3" localSheetId="19" hidden="1">#REF!</definedName>
    <definedName name="_13__123Graph_BCHART_3" localSheetId="20" hidden="1">#REF!</definedName>
    <definedName name="_13__123Graph_BCHART_3" localSheetId="21" hidden="1">#REF!</definedName>
    <definedName name="_13__123Graph_BCHART_3" localSheetId="22" hidden="1">#REF!</definedName>
    <definedName name="_13__123Graph_BCHART_3" localSheetId="32" hidden="1">#REF!</definedName>
    <definedName name="_13__123Graph_BCHART_3" hidden="1">#REF!</definedName>
    <definedName name="_13__123Graph_BCHART_4" localSheetId="35" hidden="1">#REF!</definedName>
    <definedName name="_13__123Graph_BCHART_4" localSheetId="36" hidden="1">#REF!</definedName>
    <definedName name="_13__123Graph_BCHART_4" localSheetId="37" hidden="1">#REF!</definedName>
    <definedName name="_13__123Graph_BCHART_4" localSheetId="39" hidden="1">#REF!</definedName>
    <definedName name="_13__123Graph_BCHART_4" localSheetId="4" hidden="1">#REF!</definedName>
    <definedName name="_13__123Graph_BCHART_4" localSheetId="22" hidden="1">#REF!</definedName>
    <definedName name="_13__123Graph_BCHART_4" localSheetId="32" hidden="1">#REF!</definedName>
    <definedName name="_13__123Graph_BCHART_4" hidden="1">#REF!</definedName>
    <definedName name="_130__123Graph_CCHART_6" localSheetId="37" hidden="1">#REF!</definedName>
    <definedName name="_130__123Graph_CCHART_6" localSheetId="32" hidden="1">#REF!</definedName>
    <definedName name="_130__123Graph_CCHART_6" hidden="1">#REF!</definedName>
    <definedName name="_132__123Graph_CCHART_7" localSheetId="36" hidden="1">#REF!</definedName>
    <definedName name="_132Graph_CB" localSheetId="35" hidden="1">#REF!</definedName>
    <definedName name="_132Graph_CB" localSheetId="36" hidden="1">#REF!</definedName>
    <definedName name="_132Graph_CB" localSheetId="37" hidden="1">#REF!</definedName>
    <definedName name="_132Graph_CB" localSheetId="39" hidden="1">#REF!</definedName>
    <definedName name="_132Graph_CB" localSheetId="40" hidden="1">#REF!</definedName>
    <definedName name="_132Graph_CB" localSheetId="4" hidden="1">#REF!</definedName>
    <definedName name="_132Graph_CB" localSheetId="17" hidden="1">#REF!</definedName>
    <definedName name="_132Graph_CB" localSheetId="20" hidden="1">#REF!</definedName>
    <definedName name="_132Graph_CB" localSheetId="21" hidden="1">#REF!</definedName>
    <definedName name="_132Graph_CB" localSheetId="22" hidden="1">#REF!</definedName>
    <definedName name="_132Graph_CB" localSheetId="27" hidden="1">#REF!</definedName>
    <definedName name="_132Graph_CB" localSheetId="29" hidden="1">#REF!</definedName>
    <definedName name="_132Graph_CB" localSheetId="32" hidden="1">#REF!</definedName>
    <definedName name="_132Graph_CB" localSheetId="33" hidden="1">#REF!</definedName>
    <definedName name="_132Graph_CB" hidden="1">#REF!</definedName>
    <definedName name="_133__123Graph_DCHART_7" localSheetId="37" hidden="1">#REF!</definedName>
    <definedName name="_133__123Graph_DCHART_7" hidden="1">#REF!</definedName>
    <definedName name="_135__123Graph_CCHART_7" localSheetId="37" hidden="1">#REF!</definedName>
    <definedName name="_135__123Graph_CCHART_7" localSheetId="32" hidden="1">#REF!</definedName>
    <definedName name="_135__123Graph_CCHART_7" hidden="1">#REF!</definedName>
    <definedName name="_137__123Graph_CCHART_8" localSheetId="36" hidden="1">#REF!</definedName>
    <definedName name="_138__123Graph_DCHART_8" localSheetId="37" hidden="1">#REF!</definedName>
    <definedName name="_138__123Graph_DCHART_8" hidden="1">#REF!</definedName>
    <definedName name="_14__123Graph_ACHART_4" localSheetId="37" hidden="1">#REF!</definedName>
    <definedName name="_14__123Graph_ACHART_4" localSheetId="32" hidden="1">#REF!</definedName>
    <definedName name="_14__123Graph_ACHART_4" hidden="1">#REF!</definedName>
    <definedName name="_14__123Graph_AMIMPMA_1" localSheetId="35" hidden="1">#REF!</definedName>
    <definedName name="_14__123Graph_AMIMPMA_1" localSheetId="36" hidden="1">#REF!</definedName>
    <definedName name="_14__123Graph_AMIMPMA_1" localSheetId="37" hidden="1">#REF!</definedName>
    <definedName name="_14__123Graph_AMIMPMA_1" localSheetId="40" hidden="1">#REF!</definedName>
    <definedName name="_14__123Graph_AMIMPMA_1" localSheetId="4" hidden="1">#REF!</definedName>
    <definedName name="_14__123Graph_AMIMPMA_1" localSheetId="8" hidden="1">#REF!</definedName>
    <definedName name="_14__123Graph_AMIMPMA_1" localSheetId="9" hidden="1">#REF!</definedName>
    <definedName name="_14__123Graph_AMIMPMA_1" localSheetId="17" hidden="1">#REF!</definedName>
    <definedName name="_14__123Graph_AMIMPMA_1" localSheetId="18" hidden="1">#REF!</definedName>
    <definedName name="_14__123Graph_AMIMPMA_1" localSheetId="19" hidden="1">#REF!</definedName>
    <definedName name="_14__123Graph_AMIMPMA_1" localSheetId="20" hidden="1">#REF!</definedName>
    <definedName name="_14__123Graph_AMIMPMA_1" localSheetId="22" hidden="1">#REF!</definedName>
    <definedName name="_14__123Graph_AMIMPMA_1" localSheetId="27" hidden="1">#REF!</definedName>
    <definedName name="_14__123Graph_AMIMPMA_1" localSheetId="28" hidden="1">#REF!</definedName>
    <definedName name="_14__123Graph_AMIMPMA_1" localSheetId="29" hidden="1">#REF!</definedName>
    <definedName name="_14__123Graph_AMIMPMA_1" localSheetId="30" hidden="1">#REF!</definedName>
    <definedName name="_14__123Graph_AMIMPMA_1" localSheetId="32" hidden="1">#REF!</definedName>
    <definedName name="_14__123Graph_AMIMPMA_1" localSheetId="33" hidden="1">#REF!</definedName>
    <definedName name="_14__123Graph_AMIMPMA_1" hidden="1">#REF!</definedName>
    <definedName name="_14__123Graph_BCHART_4" localSheetId="35" hidden="1">#REF!</definedName>
    <definedName name="_14__123Graph_BCHART_4" localSheetId="36" hidden="1">#REF!</definedName>
    <definedName name="_14__123Graph_BCHART_4" localSheetId="37" hidden="1">#REF!</definedName>
    <definedName name="_14__123Graph_BCHART_4" localSheetId="39" hidden="1">#REF!</definedName>
    <definedName name="_14__123Graph_BCHART_4" localSheetId="40" hidden="1">#REF!</definedName>
    <definedName name="_14__123Graph_BCHART_4" localSheetId="4" hidden="1">#REF!</definedName>
    <definedName name="_14__123Graph_BCHART_4" localSheetId="7" hidden="1">#REF!</definedName>
    <definedName name="_14__123Graph_BCHART_4" localSheetId="8" hidden="1">#REF!</definedName>
    <definedName name="_14__123Graph_BCHART_4" localSheetId="9" hidden="1">#REF!</definedName>
    <definedName name="_14__123Graph_BCHART_4" localSheetId="17" hidden="1">#REF!</definedName>
    <definedName name="_14__123Graph_BCHART_4" localSheetId="18" hidden="1">#REF!</definedName>
    <definedName name="_14__123Graph_BCHART_4" localSheetId="19" hidden="1">#REF!</definedName>
    <definedName name="_14__123Graph_BCHART_4" localSheetId="20" hidden="1">#REF!</definedName>
    <definedName name="_14__123Graph_BCHART_4" localSheetId="21" hidden="1">#REF!</definedName>
    <definedName name="_14__123Graph_BCHART_4" localSheetId="22" hidden="1">#REF!</definedName>
    <definedName name="_14__123Graph_BCHART_4" localSheetId="32" hidden="1">#REF!</definedName>
    <definedName name="_14__123Graph_BCHART_4" hidden="1">#REF!</definedName>
    <definedName name="_14__123Graph_BCHART_5" localSheetId="35" hidden="1">#REF!</definedName>
    <definedName name="_14__123Graph_BCHART_5" localSheetId="36" hidden="1">#REF!</definedName>
    <definedName name="_14__123Graph_BCHART_5" localSheetId="37" hidden="1">#REF!</definedName>
    <definedName name="_14__123Graph_BCHART_5" localSheetId="39" hidden="1">#REF!</definedName>
    <definedName name="_14__123Graph_BCHART_5" localSheetId="4" hidden="1">#REF!</definedName>
    <definedName name="_14__123Graph_BCHART_5" localSheetId="22" hidden="1">#REF!</definedName>
    <definedName name="_14__123Graph_BCHART_5" localSheetId="32" hidden="1">#REF!</definedName>
    <definedName name="_14__123Graph_BCHART_5" hidden="1">#REF!</definedName>
    <definedName name="_140__123Graph_CCHART_8" localSheetId="37" hidden="1">#REF!</definedName>
    <definedName name="_140__123Graph_CCHART_8" localSheetId="32" hidden="1">#REF!</definedName>
    <definedName name="_140__123Graph_CCHART_8" hidden="1">#REF!</definedName>
    <definedName name="_142__123Graph_DCHART_7" localSheetId="36" hidden="1">#REF!</definedName>
    <definedName name="_143__123Graph_ECHART_7" localSheetId="37" hidden="1">#REF!</definedName>
    <definedName name="_143__123Graph_ECHART_7" hidden="1">#REF!</definedName>
    <definedName name="_145__123Graph_DCHART_7" localSheetId="37" hidden="1">#REF!</definedName>
    <definedName name="_145__123Graph_DCHART_7" localSheetId="32" hidden="1">#REF!</definedName>
    <definedName name="_145__123Graph_DCHART_7" hidden="1">#REF!</definedName>
    <definedName name="_147__123Graph_DCHART_8" localSheetId="36" hidden="1">#REF!</definedName>
    <definedName name="_148__123Graph_ECHART_8" localSheetId="37" hidden="1">#REF!</definedName>
    <definedName name="_148__123Graph_ECHART_8" hidden="1">#REF!</definedName>
    <definedName name="_15__123Graph_ACHART_3" localSheetId="35" hidden="1">#REF!</definedName>
    <definedName name="_15__123Graph_ACHART_3" localSheetId="36" hidden="1">#REF!</definedName>
    <definedName name="_15__123Graph_ACHART_3" localSheetId="37" hidden="1">#REF!</definedName>
    <definedName name="_15__123Graph_ACHART_3" localSheetId="4" hidden="1">#REF!</definedName>
    <definedName name="_15__123Graph_ACHART_3" localSheetId="22" hidden="1">#REF!</definedName>
    <definedName name="_15__123Graph_ACHART_3" localSheetId="32" hidden="1">#REF!</definedName>
    <definedName name="_15__123Graph_ACHART_3" localSheetId="33" hidden="1">#REF!</definedName>
    <definedName name="_15__123Graph_ACHART_3" hidden="1">#REF!</definedName>
    <definedName name="_15__123Graph_ANDA_OIN" localSheetId="35" hidden="1">#REF!</definedName>
    <definedName name="_15__123Graph_ANDA_OIN" localSheetId="36" hidden="1">#REF!</definedName>
    <definedName name="_15__123Graph_ANDA_OIN" localSheetId="37" hidden="1">#REF!</definedName>
    <definedName name="_15__123Graph_ANDA_OIN" localSheetId="40" hidden="1">#REF!</definedName>
    <definedName name="_15__123Graph_ANDA_OIN" localSheetId="4" hidden="1">#REF!</definedName>
    <definedName name="_15__123Graph_ANDA_OIN" localSheetId="8" hidden="1">#REF!</definedName>
    <definedName name="_15__123Graph_ANDA_OIN" localSheetId="9" hidden="1">#REF!</definedName>
    <definedName name="_15__123Graph_ANDA_OIN" localSheetId="17" hidden="1">#REF!</definedName>
    <definedName name="_15__123Graph_ANDA_OIN" localSheetId="18" hidden="1">#REF!</definedName>
    <definedName name="_15__123Graph_ANDA_OIN" localSheetId="19" hidden="1">#REF!</definedName>
    <definedName name="_15__123Graph_ANDA_OIN" localSheetId="20" hidden="1">#REF!</definedName>
    <definedName name="_15__123Graph_ANDA_OIN" localSheetId="22" hidden="1">#REF!</definedName>
    <definedName name="_15__123Graph_ANDA_OIN" localSheetId="27" hidden="1">#REF!</definedName>
    <definedName name="_15__123Graph_ANDA_OIN" localSheetId="28" hidden="1">#REF!</definedName>
    <definedName name="_15__123Graph_ANDA_OIN" localSheetId="29" hidden="1">#REF!</definedName>
    <definedName name="_15__123Graph_ANDA_OIN" localSheetId="30" hidden="1">#REF!</definedName>
    <definedName name="_15__123Graph_ANDA_OIN" localSheetId="32" hidden="1">#REF!</definedName>
    <definedName name="_15__123Graph_ANDA_OIN" localSheetId="33" hidden="1">#REF!</definedName>
    <definedName name="_15__123Graph_ANDA_OIN" hidden="1">#REF!</definedName>
    <definedName name="_15__123Graph_BCHART_5" localSheetId="35" hidden="1">#REF!</definedName>
    <definedName name="_15__123Graph_BCHART_5" localSheetId="36" hidden="1">#REF!</definedName>
    <definedName name="_15__123Graph_BCHART_5" localSheetId="37" hidden="1">#REF!</definedName>
    <definedName name="_15__123Graph_BCHART_5" localSheetId="39" hidden="1">#REF!</definedName>
    <definedName name="_15__123Graph_BCHART_5" localSheetId="40" hidden="1">#REF!</definedName>
    <definedName name="_15__123Graph_BCHART_5" localSheetId="4" hidden="1">#REF!</definedName>
    <definedName name="_15__123Graph_BCHART_5" localSheetId="7" hidden="1">#REF!</definedName>
    <definedName name="_15__123Graph_BCHART_5" localSheetId="8" hidden="1">#REF!</definedName>
    <definedName name="_15__123Graph_BCHART_5" localSheetId="9" hidden="1">#REF!</definedName>
    <definedName name="_15__123Graph_BCHART_5" localSheetId="17" hidden="1">#REF!</definedName>
    <definedName name="_15__123Graph_BCHART_5" localSheetId="18" hidden="1">#REF!</definedName>
    <definedName name="_15__123Graph_BCHART_5" localSheetId="19" hidden="1">#REF!</definedName>
    <definedName name="_15__123Graph_BCHART_5" localSheetId="20" hidden="1">#REF!</definedName>
    <definedName name="_15__123Graph_BCHART_5" localSheetId="21" hidden="1">#REF!</definedName>
    <definedName name="_15__123Graph_BCHART_5" localSheetId="22" hidden="1">#REF!</definedName>
    <definedName name="_15__123Graph_BCHART_5" localSheetId="32" hidden="1">#REF!</definedName>
    <definedName name="_15__123Graph_BCHART_5" hidden="1">#REF!</definedName>
    <definedName name="_15__123Graph_BCHART_6" localSheetId="35" hidden="1">#REF!</definedName>
    <definedName name="_15__123Graph_BCHART_6" localSheetId="36" hidden="1">#REF!</definedName>
    <definedName name="_15__123Graph_BCHART_6" localSheetId="37" hidden="1">#REF!</definedName>
    <definedName name="_15__123Graph_BCHART_6" localSheetId="39" hidden="1">#REF!</definedName>
    <definedName name="_15__123Graph_BCHART_6" localSheetId="4" hidden="1">#REF!</definedName>
    <definedName name="_15__123Graph_BCHART_6" localSheetId="22" hidden="1">#REF!</definedName>
    <definedName name="_15__123Graph_BCHART_6" localSheetId="32" hidden="1">#REF!</definedName>
    <definedName name="_15__123Graph_BCHART_6" hidden="1">#REF!</definedName>
    <definedName name="_150__123Graph_DCHART_8" localSheetId="37" hidden="1">#REF!</definedName>
    <definedName name="_150__123Graph_DCHART_8" localSheetId="32" hidden="1">#REF!</definedName>
    <definedName name="_150__123Graph_DCHART_8" hidden="1">#REF!</definedName>
    <definedName name="_152__123Graph_ECHART_7" localSheetId="36" hidden="1">#REF!</definedName>
    <definedName name="_153__123Graph_FCHART_8" localSheetId="37" hidden="1">#REF!</definedName>
    <definedName name="_153__123Graph_FCHART_8" hidden="1">#REF!</definedName>
    <definedName name="_155__123Graph_ECHART_7" localSheetId="37" hidden="1">#REF!</definedName>
    <definedName name="_155__123Graph_ECHART_7" localSheetId="32" hidden="1">#REF!</definedName>
    <definedName name="_155__123Graph_ECHART_7" hidden="1">#REF!</definedName>
    <definedName name="_157__123Graph_ECHART_8" localSheetId="36" hidden="1">#REF!</definedName>
    <definedName name="_16__123Graph_ACHART_3" hidden="1">#REF!</definedName>
    <definedName name="_16__123Graph_ACHART_5" localSheetId="37" hidden="1">#REF!</definedName>
    <definedName name="_16__123Graph_ACHART_5" localSheetId="32" hidden="1">#REF!</definedName>
    <definedName name="_16__123Graph_ACHART_5" hidden="1">#REF!</definedName>
    <definedName name="_16__123Graph_AR_BMONEY" localSheetId="35" hidden="1">#REF!</definedName>
    <definedName name="_16__123Graph_AR_BMONEY" localSheetId="36" hidden="1">#REF!</definedName>
    <definedName name="_16__123Graph_AR_BMONEY" localSheetId="37" hidden="1">#REF!</definedName>
    <definedName name="_16__123Graph_AR_BMONEY" localSheetId="40" hidden="1">#REF!</definedName>
    <definedName name="_16__123Graph_AR_BMONEY" localSheetId="4" hidden="1">#REF!</definedName>
    <definedName name="_16__123Graph_AR_BMONEY" localSheetId="8" hidden="1">#REF!</definedName>
    <definedName name="_16__123Graph_AR_BMONEY" localSheetId="9" hidden="1">#REF!</definedName>
    <definedName name="_16__123Graph_AR_BMONEY" localSheetId="17" hidden="1">#REF!</definedName>
    <definedName name="_16__123Graph_AR_BMONEY" localSheetId="18" hidden="1">#REF!</definedName>
    <definedName name="_16__123Graph_AR_BMONEY" localSheetId="19" hidden="1">#REF!</definedName>
    <definedName name="_16__123Graph_AR_BMONEY" localSheetId="20" hidden="1">#REF!</definedName>
    <definedName name="_16__123Graph_AR_BMONEY" localSheetId="22" hidden="1">#REF!</definedName>
    <definedName name="_16__123Graph_AR_BMONEY" localSheetId="27" hidden="1">#REF!</definedName>
    <definedName name="_16__123Graph_AR_BMONEY" localSheetId="28" hidden="1">#REF!</definedName>
    <definedName name="_16__123Graph_AR_BMONEY" localSheetId="29" hidden="1">#REF!</definedName>
    <definedName name="_16__123Graph_AR_BMONEY" localSheetId="30" hidden="1">#REF!</definedName>
    <definedName name="_16__123Graph_AR_BMONEY" localSheetId="32" hidden="1">#REF!</definedName>
    <definedName name="_16__123Graph_AR_BMONEY" localSheetId="33" hidden="1">#REF!</definedName>
    <definedName name="_16__123Graph_AR_BMONEY" hidden="1">#REF!</definedName>
    <definedName name="_16__123Graph_BCHART_6" localSheetId="35" hidden="1">#REF!</definedName>
    <definedName name="_16__123Graph_BCHART_6" localSheetId="36" hidden="1">#REF!</definedName>
    <definedName name="_16__123Graph_BCHART_6" localSheetId="37" hidden="1">#REF!</definedName>
    <definedName name="_16__123Graph_BCHART_6" localSheetId="39" hidden="1">#REF!</definedName>
    <definedName name="_16__123Graph_BCHART_6" localSheetId="40" hidden="1">#REF!</definedName>
    <definedName name="_16__123Graph_BCHART_6" localSheetId="4" hidden="1">#REF!</definedName>
    <definedName name="_16__123Graph_BCHART_6" localSheetId="7" hidden="1">#REF!</definedName>
    <definedName name="_16__123Graph_BCHART_6" localSheetId="8" hidden="1">#REF!</definedName>
    <definedName name="_16__123Graph_BCHART_6" localSheetId="9" hidden="1">#REF!</definedName>
    <definedName name="_16__123Graph_BCHART_6" localSheetId="17" hidden="1">#REF!</definedName>
    <definedName name="_16__123Graph_BCHART_6" localSheetId="18" hidden="1">#REF!</definedName>
    <definedName name="_16__123Graph_BCHART_6" localSheetId="19" hidden="1">#REF!</definedName>
    <definedName name="_16__123Graph_BCHART_6" localSheetId="20" hidden="1">#REF!</definedName>
    <definedName name="_16__123Graph_BCHART_6" localSheetId="21" hidden="1">#REF!</definedName>
    <definedName name="_16__123Graph_BCHART_6" localSheetId="22" hidden="1">#REF!</definedName>
    <definedName name="_16__123Graph_BCHART_6" localSheetId="32" hidden="1">#REF!</definedName>
    <definedName name="_16__123Graph_BCHART_6" hidden="1">#REF!</definedName>
    <definedName name="_16__123Graph_BCHART_7" localSheetId="35" hidden="1">#REF!</definedName>
    <definedName name="_16__123Graph_BCHART_7" localSheetId="36" hidden="1">#REF!</definedName>
    <definedName name="_16__123Graph_BCHART_7" localSheetId="37" hidden="1">#REF!</definedName>
    <definedName name="_16__123Graph_BCHART_7" localSheetId="39" hidden="1">#REF!</definedName>
    <definedName name="_16__123Graph_BCHART_7" localSheetId="4" hidden="1">#REF!</definedName>
    <definedName name="_16__123Graph_BCHART_7" localSheetId="22" hidden="1">#REF!</definedName>
    <definedName name="_16__123Graph_BCHART_7" localSheetId="32" hidden="1">#REF!</definedName>
    <definedName name="_16__123Graph_BCHART_7" hidden="1">#REF!</definedName>
    <definedName name="_160__123Graph_ECHART_8" localSheetId="37" hidden="1">#REF!</definedName>
    <definedName name="_160__123Graph_ECHART_8" localSheetId="32" hidden="1">#REF!</definedName>
    <definedName name="_160__123Graph_ECHART_8" hidden="1">#REF!</definedName>
    <definedName name="_162__123Graph_FCHART_8" localSheetId="36" hidden="1">#REF!</definedName>
    <definedName name="_165__123Graph_FCHART_8" localSheetId="37" hidden="1">#REF!</definedName>
    <definedName name="_165__123Graph_FCHART_8" localSheetId="32" hidden="1">#REF!</definedName>
    <definedName name="_165__123Graph_FCHART_8" hidden="1">#REF!</definedName>
    <definedName name="_17__123Graph_ASEIGNOR" localSheetId="35" hidden="1">#REF!</definedName>
    <definedName name="_17__123Graph_ASEIGNOR" localSheetId="36" hidden="1">#REF!</definedName>
    <definedName name="_17__123Graph_ASEIGNOR" localSheetId="37" hidden="1">#REF!</definedName>
    <definedName name="_17__123Graph_ASEIGNOR" localSheetId="40" hidden="1">#REF!</definedName>
    <definedName name="_17__123Graph_ASEIGNOR" localSheetId="4" hidden="1">#REF!</definedName>
    <definedName name="_17__123Graph_ASEIGNOR" localSheetId="8" hidden="1">#REF!</definedName>
    <definedName name="_17__123Graph_ASEIGNOR" localSheetId="9" hidden="1">#REF!</definedName>
    <definedName name="_17__123Graph_ASEIGNOR" localSheetId="17" hidden="1">#REF!</definedName>
    <definedName name="_17__123Graph_ASEIGNOR" localSheetId="18" hidden="1">#REF!</definedName>
    <definedName name="_17__123Graph_ASEIGNOR" localSheetId="19" hidden="1">#REF!</definedName>
    <definedName name="_17__123Graph_ASEIGNOR" localSheetId="20" hidden="1">#REF!</definedName>
    <definedName name="_17__123Graph_ASEIGNOR" localSheetId="22" hidden="1">#REF!</definedName>
    <definedName name="_17__123Graph_ASEIGNOR" localSheetId="27" hidden="1">#REF!</definedName>
    <definedName name="_17__123Graph_ASEIGNOR" localSheetId="28" hidden="1">#REF!</definedName>
    <definedName name="_17__123Graph_ASEIGNOR" localSheetId="29" hidden="1">#REF!</definedName>
    <definedName name="_17__123Graph_ASEIGNOR" localSheetId="30" hidden="1">#REF!</definedName>
    <definedName name="_17__123Graph_ASEIGNOR" localSheetId="32" hidden="1">#REF!</definedName>
    <definedName name="_17__123Graph_ASEIGNOR" localSheetId="33" hidden="1">#REF!</definedName>
    <definedName name="_17__123Graph_ASEIGNOR" hidden="1">#REF!</definedName>
    <definedName name="_17__123Graph_BCHART_7" localSheetId="35" hidden="1">#REF!</definedName>
    <definedName name="_17__123Graph_BCHART_7" localSheetId="36" hidden="1">#REF!</definedName>
    <definedName name="_17__123Graph_BCHART_7" localSheetId="37" hidden="1">#REF!</definedName>
    <definedName name="_17__123Graph_BCHART_7" localSheetId="39" hidden="1">#REF!</definedName>
    <definedName name="_17__123Graph_BCHART_7" localSheetId="40" hidden="1">#REF!</definedName>
    <definedName name="_17__123Graph_BCHART_7" localSheetId="4" hidden="1">#REF!</definedName>
    <definedName name="_17__123Graph_BCHART_7" localSheetId="7" hidden="1">#REF!</definedName>
    <definedName name="_17__123Graph_BCHART_7" localSheetId="8" hidden="1">#REF!</definedName>
    <definedName name="_17__123Graph_BCHART_7" localSheetId="9" hidden="1">#REF!</definedName>
    <definedName name="_17__123Graph_BCHART_7" localSheetId="17" hidden="1">#REF!</definedName>
    <definedName name="_17__123Graph_BCHART_7" localSheetId="18" hidden="1">#REF!</definedName>
    <definedName name="_17__123Graph_BCHART_7" localSheetId="19" hidden="1">#REF!</definedName>
    <definedName name="_17__123Graph_BCHART_7" localSheetId="20" hidden="1">#REF!</definedName>
    <definedName name="_17__123Graph_BCHART_7" localSheetId="21" hidden="1">#REF!</definedName>
    <definedName name="_17__123Graph_BCHART_7" localSheetId="22" hidden="1">#REF!</definedName>
    <definedName name="_17__123Graph_BCHART_7" localSheetId="32" hidden="1">#REF!</definedName>
    <definedName name="_17__123Graph_BCHART_7" hidden="1">#REF!</definedName>
    <definedName name="_17__123Graph_BCHART_8" localSheetId="35" hidden="1">#REF!</definedName>
    <definedName name="_17__123Graph_BCHART_8" localSheetId="36" hidden="1">#REF!</definedName>
    <definedName name="_17__123Graph_BCHART_8" localSheetId="37" hidden="1">#REF!</definedName>
    <definedName name="_17__123Graph_BCHART_8" localSheetId="39" hidden="1">#REF!</definedName>
    <definedName name="_17__123Graph_BCHART_8" localSheetId="4" hidden="1">#REF!</definedName>
    <definedName name="_17__123Graph_BCHART_8" localSheetId="22" hidden="1">#REF!</definedName>
    <definedName name="_17__123Graph_BCHART_8" localSheetId="32" hidden="1">#REF!</definedName>
    <definedName name="_17__123Graph_BCHART_8" hidden="1">#REF!</definedName>
    <definedName name="_18__123Graph_ACHART_2" localSheetId="37" hidden="1">#REF!</definedName>
    <definedName name="_18__123Graph_ACHART_2" hidden="1">#REF!</definedName>
    <definedName name="_18__123Graph_ACHART_4" localSheetId="35" hidden="1">#REF!</definedName>
    <definedName name="_18__123Graph_ACHART_4" localSheetId="36" hidden="1">#REF!</definedName>
    <definedName name="_18__123Graph_ACHART_4" localSheetId="37" hidden="1">#REF!</definedName>
    <definedName name="_18__123Graph_ACHART_4" localSheetId="4" hidden="1">#REF!</definedName>
    <definedName name="_18__123Graph_ACHART_4" localSheetId="22" hidden="1">#REF!</definedName>
    <definedName name="_18__123Graph_ACHART_4" localSheetId="32" hidden="1">#REF!</definedName>
    <definedName name="_18__123Graph_ACHART_4" localSheetId="33" hidden="1">#REF!</definedName>
    <definedName name="_18__123Graph_ACHART_4" hidden="1">#REF!</definedName>
    <definedName name="_18__123Graph_ACHART_6" localSheetId="37" hidden="1">#REF!</definedName>
    <definedName name="_18__123Graph_ACHART_6" localSheetId="32" hidden="1">#REF!</definedName>
    <definedName name="_18__123Graph_ACHART_6" hidden="1">#REF!</definedName>
    <definedName name="_18__123Graph_AWB_ADJ_PRJ" hidden="1">#REF!</definedName>
    <definedName name="_18__123Graph_BCHART_8" localSheetId="35" hidden="1">#REF!</definedName>
    <definedName name="_18__123Graph_BCHART_8" localSheetId="36" hidden="1">#REF!</definedName>
    <definedName name="_18__123Graph_BCHART_8" localSheetId="37" hidden="1">#REF!</definedName>
    <definedName name="_18__123Graph_BCHART_8" localSheetId="39" hidden="1">#REF!</definedName>
    <definedName name="_18__123Graph_BCHART_8" localSheetId="40" hidden="1">#REF!</definedName>
    <definedName name="_18__123Graph_BCHART_8" localSheetId="4" hidden="1">#REF!</definedName>
    <definedName name="_18__123Graph_BCHART_8" localSheetId="7" hidden="1">#REF!</definedName>
    <definedName name="_18__123Graph_BCHART_8" localSheetId="8" hidden="1">#REF!</definedName>
    <definedName name="_18__123Graph_BCHART_8" localSheetId="9" hidden="1">#REF!</definedName>
    <definedName name="_18__123Graph_BCHART_8" localSheetId="17" hidden="1">#REF!</definedName>
    <definedName name="_18__123Graph_BCHART_8" localSheetId="18" hidden="1">#REF!</definedName>
    <definedName name="_18__123Graph_BCHART_8" localSheetId="19" hidden="1">#REF!</definedName>
    <definedName name="_18__123Graph_BCHART_8" localSheetId="20" hidden="1">#REF!</definedName>
    <definedName name="_18__123Graph_BCHART_8" localSheetId="21" hidden="1">#REF!</definedName>
    <definedName name="_18__123Graph_BCHART_8" localSheetId="22" hidden="1">#REF!</definedName>
    <definedName name="_18__123Graph_BCHART_8" localSheetId="32" hidden="1">#REF!</definedName>
    <definedName name="_18__123Graph_BCHART_8" hidden="1">#REF!</definedName>
    <definedName name="_18__123Graph_CCHART_1" localSheetId="35" hidden="1">#REF!</definedName>
    <definedName name="_18__123Graph_CCHART_1" localSheetId="36" hidden="1">#REF!</definedName>
    <definedName name="_18__123Graph_CCHART_1" localSheetId="37" hidden="1">#REF!</definedName>
    <definedName name="_18__123Graph_CCHART_1" localSheetId="39" hidden="1">#REF!</definedName>
    <definedName name="_18__123Graph_CCHART_1" localSheetId="4" hidden="1">#REF!</definedName>
    <definedName name="_18__123Graph_CCHART_1" localSheetId="22" hidden="1">#REF!</definedName>
    <definedName name="_18__123Graph_CCHART_1" localSheetId="32" hidden="1">#REF!</definedName>
    <definedName name="_18__123Graph_CCHART_1" hidden="1">#REF!</definedName>
    <definedName name="_19__123Graph_ACHART_4" hidden="1">#REF!</definedName>
    <definedName name="_19__123Graph_BCHART_1" hidden="1">#REF!</definedName>
    <definedName name="_19__123Graph_CCHART_1" localSheetId="35" hidden="1">#REF!</definedName>
    <definedName name="_19__123Graph_CCHART_1" localSheetId="36" hidden="1">#REF!</definedName>
    <definedName name="_19__123Graph_CCHART_1" localSheetId="37" hidden="1">#REF!</definedName>
    <definedName name="_19__123Graph_CCHART_1" localSheetId="39" hidden="1">#REF!</definedName>
    <definedName name="_19__123Graph_CCHART_1" localSheetId="40" hidden="1">#REF!</definedName>
    <definedName name="_19__123Graph_CCHART_1" localSheetId="4" hidden="1">#REF!</definedName>
    <definedName name="_19__123Graph_CCHART_1" localSheetId="7" hidden="1">#REF!</definedName>
    <definedName name="_19__123Graph_CCHART_1" localSheetId="8" hidden="1">#REF!</definedName>
    <definedName name="_19__123Graph_CCHART_1" localSheetId="9" hidden="1">#REF!</definedName>
    <definedName name="_19__123Graph_CCHART_1" localSheetId="17" hidden="1">#REF!</definedName>
    <definedName name="_19__123Graph_CCHART_1" localSheetId="18" hidden="1">#REF!</definedName>
    <definedName name="_19__123Graph_CCHART_1" localSheetId="19" hidden="1">#REF!</definedName>
    <definedName name="_19__123Graph_CCHART_1" localSheetId="20" hidden="1">#REF!</definedName>
    <definedName name="_19__123Graph_CCHART_1" localSheetId="21" hidden="1">#REF!</definedName>
    <definedName name="_19__123Graph_CCHART_1" localSheetId="22" hidden="1">#REF!</definedName>
    <definedName name="_19__123Graph_CCHART_1" localSheetId="32" hidden="1">#REF!</definedName>
    <definedName name="_19__123Graph_CCHART_1" hidden="1">#REF!</definedName>
    <definedName name="_19__123Graph_CCHART_2" localSheetId="35" hidden="1">#REF!</definedName>
    <definedName name="_19__123Graph_CCHART_2" localSheetId="36" hidden="1">#REF!</definedName>
    <definedName name="_19__123Graph_CCHART_2" localSheetId="37" hidden="1">#REF!</definedName>
    <definedName name="_19__123Graph_CCHART_2" localSheetId="39" hidden="1">#REF!</definedName>
    <definedName name="_19__123Graph_CCHART_2" localSheetId="4" hidden="1">#REF!</definedName>
    <definedName name="_19__123Graph_CCHART_2" localSheetId="22" hidden="1">#REF!</definedName>
    <definedName name="_19__123Graph_CCHART_2" localSheetId="32" hidden="1">#REF!</definedName>
    <definedName name="_19__123Graph_CCHART_2" hidden="1">#REF!</definedName>
    <definedName name="_1992BOPB" localSheetId="36">#REF!</definedName>
    <definedName name="_1992BOPB" localSheetId="40">#REF!</definedName>
    <definedName name="_1992BOPB" localSheetId="4">#REF!</definedName>
    <definedName name="_1992BOPB" localSheetId="22">#REF!</definedName>
    <definedName name="_1992BOPB" localSheetId="32">#REF!</definedName>
    <definedName name="_1992BOPB">#REF!</definedName>
    <definedName name="_1Macros_Import_.qbop" localSheetId="40">#REF!</definedName>
    <definedName name="_1Macros_Import_.qbop" localSheetId="22">#REF!</definedName>
    <definedName name="_1Macros_Import_.qbop">#REF!</definedName>
    <definedName name="_2__123Graph_ADEV_EMPL" hidden="1">#REF!</definedName>
    <definedName name="_2__123Graph_ACHART_1" localSheetId="35" hidden="1">#REF!</definedName>
    <definedName name="_2__123Graph_ACHART_1" localSheetId="36" hidden="1">#REF!</definedName>
    <definedName name="_2__123Graph_ACHART_1" localSheetId="37" hidden="1">#REF!</definedName>
    <definedName name="_2__123Graph_ACHART_1" localSheetId="39" hidden="1">#REF!</definedName>
    <definedName name="_2__123Graph_ACHART_1" localSheetId="4" hidden="1">#REF!</definedName>
    <definedName name="_2__123Graph_ACHART_1" localSheetId="22" hidden="1">#REF!</definedName>
    <definedName name="_2__123Graph_ACHART_1" localSheetId="32" hidden="1">#REF!</definedName>
    <definedName name="_2__123Graph_ACHART_1" hidden="1">#REF!</definedName>
    <definedName name="_20__123Graph_ACHART_7" localSheetId="37" hidden="1">#REF!</definedName>
    <definedName name="_20__123Graph_ACHART_7" localSheetId="32" hidden="1">#REF!</definedName>
    <definedName name="_20__123Graph_ACHART_7" hidden="1">#REF!</definedName>
    <definedName name="_20__123Graph_BCHART_2" hidden="1">#REF!</definedName>
    <definedName name="_20__123Graph_CCHART_2" localSheetId="35" hidden="1">#REF!</definedName>
    <definedName name="_20__123Graph_CCHART_2" localSheetId="36" hidden="1">#REF!</definedName>
    <definedName name="_20__123Graph_CCHART_2" localSheetId="37" hidden="1">#REF!</definedName>
    <definedName name="_20__123Graph_CCHART_2" localSheetId="39" hidden="1">#REF!</definedName>
    <definedName name="_20__123Graph_CCHART_2" localSheetId="40" hidden="1">#REF!</definedName>
    <definedName name="_20__123Graph_CCHART_2" localSheetId="4" hidden="1">#REF!</definedName>
    <definedName name="_20__123Graph_CCHART_2" localSheetId="7" hidden="1">#REF!</definedName>
    <definedName name="_20__123Graph_CCHART_2" localSheetId="8" hidden="1">#REF!</definedName>
    <definedName name="_20__123Graph_CCHART_2" localSheetId="9" hidden="1">#REF!</definedName>
    <definedName name="_20__123Graph_CCHART_2" localSheetId="17" hidden="1">#REF!</definedName>
    <definedName name="_20__123Graph_CCHART_2" localSheetId="18" hidden="1">#REF!</definedName>
    <definedName name="_20__123Graph_CCHART_2" localSheetId="19" hidden="1">#REF!</definedName>
    <definedName name="_20__123Graph_CCHART_2" localSheetId="20" hidden="1">#REF!</definedName>
    <definedName name="_20__123Graph_CCHART_2" localSheetId="21" hidden="1">#REF!</definedName>
    <definedName name="_20__123Graph_CCHART_2" localSheetId="22" hidden="1">#REF!</definedName>
    <definedName name="_20__123Graph_CCHART_2" localSheetId="32" hidden="1">#REF!</definedName>
    <definedName name="_20__123Graph_CCHART_2" hidden="1">#REF!</definedName>
    <definedName name="_20__123Graph_CCHART_3" localSheetId="35" hidden="1">#REF!</definedName>
    <definedName name="_20__123Graph_CCHART_3" localSheetId="36" hidden="1">#REF!</definedName>
    <definedName name="_20__123Graph_CCHART_3" localSheetId="37" hidden="1">#REF!</definedName>
    <definedName name="_20__123Graph_CCHART_3" localSheetId="39" hidden="1">#REF!</definedName>
    <definedName name="_20__123Graph_CCHART_3" localSheetId="4" hidden="1">#REF!</definedName>
    <definedName name="_20__123Graph_CCHART_3" localSheetId="22" hidden="1">#REF!</definedName>
    <definedName name="_20__123Graph_CCHART_3" localSheetId="32" hidden="1">#REF!</definedName>
    <definedName name="_20__123Graph_CCHART_3" hidden="1">#REF!</definedName>
    <definedName name="_20Macros_Import_.qbop">#REF!</definedName>
    <definedName name="_21__123Graph_ACHART_5" localSheetId="35" hidden="1">#REF!</definedName>
    <definedName name="_21__123Graph_ACHART_5" localSheetId="36" hidden="1">#REF!</definedName>
    <definedName name="_21__123Graph_ACHART_5" localSheetId="37" hidden="1">#REF!</definedName>
    <definedName name="_21__123Graph_ACHART_5" localSheetId="4" hidden="1">#REF!</definedName>
    <definedName name="_21__123Graph_ACHART_5" localSheetId="22" hidden="1">#REF!</definedName>
    <definedName name="_21__123Graph_ACHART_5" localSheetId="32" hidden="1">#REF!</definedName>
    <definedName name="_21__123Graph_ACHART_5" localSheetId="33" hidden="1">#REF!</definedName>
    <definedName name="_21__123Graph_ACHART_5" hidden="1">#REF!</definedName>
    <definedName name="_21__123Graph_CCHART_3" localSheetId="35" hidden="1">#REF!</definedName>
    <definedName name="_21__123Graph_CCHART_3" localSheetId="36" hidden="1">#REF!</definedName>
    <definedName name="_21__123Graph_CCHART_3" localSheetId="37" hidden="1">#REF!</definedName>
    <definedName name="_21__123Graph_CCHART_3" localSheetId="39" hidden="1">#REF!</definedName>
    <definedName name="_21__123Graph_CCHART_3" localSheetId="40" hidden="1">#REF!</definedName>
    <definedName name="_21__123Graph_CCHART_3" localSheetId="4" hidden="1">#REF!</definedName>
    <definedName name="_21__123Graph_CCHART_3" localSheetId="7" hidden="1">#REF!</definedName>
    <definedName name="_21__123Graph_CCHART_3" localSheetId="8" hidden="1">#REF!</definedName>
    <definedName name="_21__123Graph_CCHART_3" localSheetId="9" hidden="1">#REF!</definedName>
    <definedName name="_21__123Graph_CCHART_3" localSheetId="17" hidden="1">#REF!</definedName>
    <definedName name="_21__123Graph_CCHART_3" localSheetId="18" hidden="1">#REF!</definedName>
    <definedName name="_21__123Graph_CCHART_3" localSheetId="19" hidden="1">#REF!</definedName>
    <definedName name="_21__123Graph_CCHART_3" localSheetId="20" hidden="1">#REF!</definedName>
    <definedName name="_21__123Graph_CCHART_3" localSheetId="21" hidden="1">#REF!</definedName>
    <definedName name="_21__123Graph_CCHART_3" localSheetId="22" hidden="1">#REF!</definedName>
    <definedName name="_21__123Graph_CCHART_3" localSheetId="32" hidden="1">#REF!</definedName>
    <definedName name="_21__123Graph_CCHART_3" hidden="1">#REF!</definedName>
    <definedName name="_21__123Graph_CCHART_4" localSheetId="35" hidden="1">#REF!</definedName>
    <definedName name="_21__123Graph_CCHART_4" localSheetId="36" hidden="1">#REF!</definedName>
    <definedName name="_21__123Graph_CCHART_4" localSheetId="37" hidden="1">#REF!</definedName>
    <definedName name="_21__123Graph_CCHART_4" localSheetId="39" hidden="1">#REF!</definedName>
    <definedName name="_21__123Graph_CCHART_4" localSheetId="4" hidden="1">#REF!</definedName>
    <definedName name="_21__123Graph_CCHART_4" localSheetId="22" hidden="1">#REF!</definedName>
    <definedName name="_21__123Graph_CCHART_4" localSheetId="32" hidden="1">#REF!</definedName>
    <definedName name="_21__123Graph_CCHART_4" hidden="1">#REF!</definedName>
    <definedName name="_22__123Graph_ACHART_1" localSheetId="36" hidden="1">#REF!</definedName>
    <definedName name="_22__123Graph_ACHART_5" hidden="1">#REF!</definedName>
    <definedName name="_22__123Graph_ACHART_8" localSheetId="37" hidden="1">#REF!</definedName>
    <definedName name="_22__123Graph_ACHART_8" localSheetId="32" hidden="1">#REF!</definedName>
    <definedName name="_22__123Graph_ACHART_8" hidden="1">#REF!</definedName>
    <definedName name="_22__123Graph_CCHART_4" localSheetId="35" hidden="1">#REF!</definedName>
    <definedName name="_22__123Graph_CCHART_4" localSheetId="36" hidden="1">#REF!</definedName>
    <definedName name="_22__123Graph_CCHART_4" localSheetId="37" hidden="1">#REF!</definedName>
    <definedName name="_22__123Graph_CCHART_4" localSheetId="39" hidden="1">#REF!</definedName>
    <definedName name="_22__123Graph_CCHART_4" localSheetId="40" hidden="1">#REF!</definedName>
    <definedName name="_22__123Graph_CCHART_4" localSheetId="4" hidden="1">#REF!</definedName>
    <definedName name="_22__123Graph_CCHART_4" localSheetId="7" hidden="1">#REF!</definedName>
    <definedName name="_22__123Graph_CCHART_4" localSheetId="8" hidden="1">#REF!</definedName>
    <definedName name="_22__123Graph_CCHART_4" localSheetId="9" hidden="1">#REF!</definedName>
    <definedName name="_22__123Graph_CCHART_4" localSheetId="17" hidden="1">#REF!</definedName>
    <definedName name="_22__123Graph_CCHART_4" localSheetId="18" hidden="1">#REF!</definedName>
    <definedName name="_22__123Graph_CCHART_4" localSheetId="19" hidden="1">#REF!</definedName>
    <definedName name="_22__123Graph_CCHART_4" localSheetId="20" hidden="1">#REF!</definedName>
    <definedName name="_22__123Graph_CCHART_4" localSheetId="21" hidden="1">#REF!</definedName>
    <definedName name="_22__123Graph_CCHART_4" localSheetId="22" hidden="1">#REF!</definedName>
    <definedName name="_22__123Graph_CCHART_4" localSheetId="32" hidden="1">#REF!</definedName>
    <definedName name="_22__123Graph_CCHART_4" hidden="1">#REF!</definedName>
    <definedName name="_22__123Graph_CCHART_5" localSheetId="35" hidden="1">#REF!</definedName>
    <definedName name="_22__123Graph_CCHART_5" localSheetId="36" hidden="1">#REF!</definedName>
    <definedName name="_22__123Graph_CCHART_5" localSheetId="37" hidden="1">#REF!</definedName>
    <definedName name="_22__123Graph_CCHART_5" localSheetId="39" hidden="1">#REF!</definedName>
    <definedName name="_22__123Graph_CCHART_5" localSheetId="4" hidden="1">#REF!</definedName>
    <definedName name="_22__123Graph_CCHART_5" localSheetId="22" hidden="1">#REF!</definedName>
    <definedName name="_22__123Graph_CCHART_5" localSheetId="32" hidden="1">#REF!</definedName>
    <definedName name="_22__123Graph_CCHART_5" hidden="1">#REF!</definedName>
    <definedName name="_23__123Graph_ACHART_3" localSheetId="37" hidden="1">#REF!</definedName>
    <definedName name="_23__123Graph_ACHART_3" hidden="1">#REF!</definedName>
    <definedName name="_23__123Graph_CCHART_5" localSheetId="35" hidden="1">#REF!</definedName>
    <definedName name="_23__123Graph_CCHART_5" localSheetId="36" hidden="1">#REF!</definedName>
    <definedName name="_23__123Graph_CCHART_5" localSheetId="37" hidden="1">#REF!</definedName>
    <definedName name="_23__123Graph_CCHART_5" localSheetId="39" hidden="1">#REF!</definedName>
    <definedName name="_23__123Graph_CCHART_5" localSheetId="40" hidden="1">#REF!</definedName>
    <definedName name="_23__123Graph_CCHART_5" localSheetId="4" hidden="1">#REF!</definedName>
    <definedName name="_23__123Graph_CCHART_5" localSheetId="7" hidden="1">#REF!</definedName>
    <definedName name="_23__123Graph_CCHART_5" localSheetId="8" hidden="1">#REF!</definedName>
    <definedName name="_23__123Graph_CCHART_5" localSheetId="9" hidden="1">#REF!</definedName>
    <definedName name="_23__123Graph_CCHART_5" localSheetId="17" hidden="1">#REF!</definedName>
    <definedName name="_23__123Graph_CCHART_5" localSheetId="18" hidden="1">#REF!</definedName>
    <definedName name="_23__123Graph_CCHART_5" localSheetId="19" hidden="1">#REF!</definedName>
    <definedName name="_23__123Graph_CCHART_5" localSheetId="20" hidden="1">#REF!</definedName>
    <definedName name="_23__123Graph_CCHART_5" localSheetId="21" hidden="1">#REF!</definedName>
    <definedName name="_23__123Graph_CCHART_5" localSheetId="22" hidden="1">#REF!</definedName>
    <definedName name="_23__123Graph_CCHART_5" localSheetId="32" hidden="1">#REF!</definedName>
    <definedName name="_23__123Graph_CCHART_5" hidden="1">#REF!</definedName>
    <definedName name="_23__123Graph_CCHART_6" localSheetId="35" hidden="1">#REF!</definedName>
    <definedName name="_23__123Graph_CCHART_6" localSheetId="36" hidden="1">#REF!</definedName>
    <definedName name="_23__123Graph_CCHART_6" localSheetId="37" hidden="1">#REF!</definedName>
    <definedName name="_23__123Graph_CCHART_6" localSheetId="39" hidden="1">#REF!</definedName>
    <definedName name="_23__123Graph_CCHART_6" localSheetId="4" hidden="1">#REF!</definedName>
    <definedName name="_23__123Graph_CCHART_6" localSheetId="22" hidden="1">#REF!</definedName>
    <definedName name="_23__123Graph_CCHART_6" localSheetId="32" hidden="1">#REF!</definedName>
    <definedName name="_23__123Graph_CCHART_6" hidden="1">#REF!</definedName>
    <definedName name="_24__123Graph_ACHART_6" localSheetId="35" hidden="1">#REF!</definedName>
    <definedName name="_24__123Graph_ACHART_6" localSheetId="36" hidden="1">#REF!</definedName>
    <definedName name="_24__123Graph_ACHART_6" localSheetId="37" hidden="1">#REF!</definedName>
    <definedName name="_24__123Graph_ACHART_6" localSheetId="4" hidden="1">#REF!</definedName>
    <definedName name="_24__123Graph_ACHART_6" localSheetId="22" hidden="1">#REF!</definedName>
    <definedName name="_24__123Graph_ACHART_6" localSheetId="32" hidden="1">#REF!</definedName>
    <definedName name="_24__123Graph_ACHART_6" localSheetId="33" hidden="1">#REF!</definedName>
    <definedName name="_24__123Graph_ACHART_6" hidden="1">#REF!</definedName>
    <definedName name="_24__123Graph_BCPI_ER_LOG" localSheetId="35" hidden="1">#REF!</definedName>
    <definedName name="_24__123Graph_BCPI_ER_LOG" localSheetId="36" hidden="1">#REF!</definedName>
    <definedName name="_24__123Graph_BCPI_ER_LOG" localSheetId="37" hidden="1">#REF!</definedName>
    <definedName name="_24__123Graph_BCPI_ER_LOG" localSheetId="40" hidden="1">#REF!</definedName>
    <definedName name="_24__123Graph_BCPI_ER_LOG" localSheetId="4" hidden="1">#REF!</definedName>
    <definedName name="_24__123Graph_BCPI_ER_LOG" localSheetId="8" hidden="1">#REF!</definedName>
    <definedName name="_24__123Graph_BCPI_ER_LOG" localSheetId="9" hidden="1">#REF!</definedName>
    <definedName name="_24__123Graph_BCPI_ER_LOG" localSheetId="17" hidden="1">#REF!</definedName>
    <definedName name="_24__123Graph_BCPI_ER_LOG" localSheetId="18" hidden="1">#REF!</definedName>
    <definedName name="_24__123Graph_BCPI_ER_LOG" localSheetId="19" hidden="1">#REF!</definedName>
    <definedName name="_24__123Graph_BCPI_ER_LOG" localSheetId="20" hidden="1">#REF!</definedName>
    <definedName name="_24__123Graph_BCPI_ER_LOG" localSheetId="22" hidden="1">#REF!</definedName>
    <definedName name="_24__123Graph_BCPI_ER_LOG" localSheetId="27" hidden="1">#REF!</definedName>
    <definedName name="_24__123Graph_BCPI_ER_LOG" localSheetId="28" hidden="1">#REF!</definedName>
    <definedName name="_24__123Graph_BCPI_ER_LOG" localSheetId="29" hidden="1">#REF!</definedName>
    <definedName name="_24__123Graph_BCPI_ER_LOG" localSheetId="30" hidden="1">#REF!</definedName>
    <definedName name="_24__123Graph_BCPI_ER_LOG" localSheetId="32" hidden="1">#REF!</definedName>
    <definedName name="_24__123Graph_BCPI_ER_LOG" localSheetId="33" hidden="1">#REF!</definedName>
    <definedName name="_24__123Graph_BCPI_ER_LOG" hidden="1">#REF!</definedName>
    <definedName name="_24__123Graph_BCHART_1" localSheetId="37" hidden="1">#REF!</definedName>
    <definedName name="_24__123Graph_BCHART_1" localSheetId="32" hidden="1">#REF!</definedName>
    <definedName name="_24__123Graph_BCHART_1" hidden="1">#REF!</definedName>
    <definedName name="_24__123Graph_CCHART_6" localSheetId="35" hidden="1">#REF!</definedName>
    <definedName name="_24__123Graph_CCHART_6" localSheetId="36" hidden="1">#REF!</definedName>
    <definedName name="_24__123Graph_CCHART_6" localSheetId="37" hidden="1">#REF!</definedName>
    <definedName name="_24__123Graph_CCHART_6" localSheetId="39" hidden="1">#REF!</definedName>
    <definedName name="_24__123Graph_CCHART_6" localSheetId="40" hidden="1">#REF!</definedName>
    <definedName name="_24__123Graph_CCHART_6" localSheetId="4" hidden="1">#REF!</definedName>
    <definedName name="_24__123Graph_CCHART_6" localSheetId="7" hidden="1">#REF!</definedName>
    <definedName name="_24__123Graph_CCHART_6" localSheetId="8" hidden="1">#REF!</definedName>
    <definedName name="_24__123Graph_CCHART_6" localSheetId="9" hidden="1">#REF!</definedName>
    <definedName name="_24__123Graph_CCHART_6" localSheetId="17" hidden="1">#REF!</definedName>
    <definedName name="_24__123Graph_CCHART_6" localSheetId="18" hidden="1">#REF!</definedName>
    <definedName name="_24__123Graph_CCHART_6" localSheetId="19" hidden="1">#REF!</definedName>
    <definedName name="_24__123Graph_CCHART_6" localSheetId="20" hidden="1">#REF!</definedName>
    <definedName name="_24__123Graph_CCHART_6" localSheetId="21" hidden="1">#REF!</definedName>
    <definedName name="_24__123Graph_CCHART_6" localSheetId="22" hidden="1">#REF!</definedName>
    <definedName name="_24__123Graph_CCHART_6" localSheetId="32" hidden="1">#REF!</definedName>
    <definedName name="_24__123Graph_CCHART_6" hidden="1">#REF!</definedName>
    <definedName name="_24__123Graph_CCHART_7" localSheetId="35" hidden="1">#REF!</definedName>
    <definedName name="_24__123Graph_CCHART_7" localSheetId="36" hidden="1">#REF!</definedName>
    <definedName name="_24__123Graph_CCHART_7" localSheetId="37" hidden="1">#REF!</definedName>
    <definedName name="_24__123Graph_CCHART_7" localSheetId="39" hidden="1">#REF!</definedName>
    <definedName name="_24__123Graph_CCHART_7" localSheetId="4" hidden="1">#REF!</definedName>
    <definedName name="_24__123Graph_CCHART_7" localSheetId="22" hidden="1">#REF!</definedName>
    <definedName name="_24__123Graph_CCHART_7" localSheetId="32" hidden="1">#REF!</definedName>
    <definedName name="_24__123Graph_CCHART_7" hidden="1">#REF!</definedName>
    <definedName name="_25__123Graph_ACHART_1" localSheetId="37" hidden="1">#REF!</definedName>
    <definedName name="_25__123Graph_ACHART_1" localSheetId="32" hidden="1">#REF!</definedName>
    <definedName name="_25__123Graph_ACHART_1" hidden="1">#REF!</definedName>
    <definedName name="_25__123Graph_ACHART_6" hidden="1">#REF!</definedName>
    <definedName name="_25__123Graph_CCHART_7" localSheetId="35" hidden="1">#REF!</definedName>
    <definedName name="_25__123Graph_CCHART_7" localSheetId="36" hidden="1">#REF!</definedName>
    <definedName name="_25__123Graph_CCHART_7" localSheetId="37" hidden="1">#REF!</definedName>
    <definedName name="_25__123Graph_CCHART_7" localSheetId="39" hidden="1">#REF!</definedName>
    <definedName name="_25__123Graph_CCHART_7" localSheetId="40" hidden="1">#REF!</definedName>
    <definedName name="_25__123Graph_CCHART_7" localSheetId="4" hidden="1">#REF!</definedName>
    <definedName name="_25__123Graph_CCHART_7" localSheetId="7" hidden="1">#REF!</definedName>
    <definedName name="_25__123Graph_CCHART_7" localSheetId="8" hidden="1">#REF!</definedName>
    <definedName name="_25__123Graph_CCHART_7" localSheetId="9" hidden="1">#REF!</definedName>
    <definedName name="_25__123Graph_CCHART_7" localSheetId="17" hidden="1">#REF!</definedName>
    <definedName name="_25__123Graph_CCHART_7" localSheetId="18" hidden="1">#REF!</definedName>
    <definedName name="_25__123Graph_CCHART_7" localSheetId="19" hidden="1">#REF!</definedName>
    <definedName name="_25__123Graph_CCHART_7" localSheetId="20" hidden="1">#REF!</definedName>
    <definedName name="_25__123Graph_CCHART_7" localSheetId="21" hidden="1">#REF!</definedName>
    <definedName name="_25__123Graph_CCHART_7" localSheetId="22" hidden="1">#REF!</definedName>
    <definedName name="_25__123Graph_CCHART_7" localSheetId="32" hidden="1">#REF!</definedName>
    <definedName name="_25__123Graph_CCHART_7" hidden="1">#REF!</definedName>
    <definedName name="_25__123Graph_CCHART_8" localSheetId="35" hidden="1">#REF!</definedName>
    <definedName name="_25__123Graph_CCHART_8" localSheetId="36" hidden="1">#REF!</definedName>
    <definedName name="_25__123Graph_CCHART_8" localSheetId="37" hidden="1">#REF!</definedName>
    <definedName name="_25__123Graph_CCHART_8" localSheetId="39" hidden="1">#REF!</definedName>
    <definedName name="_25__123Graph_CCHART_8" localSheetId="4" hidden="1">#REF!</definedName>
    <definedName name="_25__123Graph_CCHART_8" localSheetId="22" hidden="1">#REF!</definedName>
    <definedName name="_25__123Graph_CCHART_8" localSheetId="32" hidden="1">#REF!</definedName>
    <definedName name="_25__123Graph_CCHART_8" hidden="1">#REF!</definedName>
    <definedName name="_26__123Graph_BCHART_2" localSheetId="37" hidden="1">#REF!</definedName>
    <definedName name="_26__123Graph_BCHART_2" localSheetId="32" hidden="1">#REF!</definedName>
    <definedName name="_26__123Graph_BCHART_2" hidden="1">#REF!</definedName>
    <definedName name="_26__123Graph_CCHART_8" localSheetId="35" hidden="1">#REF!</definedName>
    <definedName name="_26__123Graph_CCHART_8" localSheetId="36" hidden="1">#REF!</definedName>
    <definedName name="_26__123Graph_CCHART_8" localSheetId="37" hidden="1">#REF!</definedName>
    <definedName name="_26__123Graph_CCHART_8" localSheetId="39" hidden="1">#REF!</definedName>
    <definedName name="_26__123Graph_CCHART_8" localSheetId="40" hidden="1">#REF!</definedName>
    <definedName name="_26__123Graph_CCHART_8" localSheetId="4" hidden="1">#REF!</definedName>
    <definedName name="_26__123Graph_CCHART_8" localSheetId="7" hidden="1">#REF!</definedName>
    <definedName name="_26__123Graph_CCHART_8" localSheetId="8" hidden="1">#REF!</definedName>
    <definedName name="_26__123Graph_CCHART_8" localSheetId="9" hidden="1">#REF!</definedName>
    <definedName name="_26__123Graph_CCHART_8" localSheetId="17" hidden="1">#REF!</definedName>
    <definedName name="_26__123Graph_CCHART_8" localSheetId="18" hidden="1">#REF!</definedName>
    <definedName name="_26__123Graph_CCHART_8" localSheetId="19" hidden="1">#REF!</definedName>
    <definedName name="_26__123Graph_CCHART_8" localSheetId="20" hidden="1">#REF!</definedName>
    <definedName name="_26__123Graph_CCHART_8" localSheetId="21" hidden="1">#REF!</definedName>
    <definedName name="_26__123Graph_CCHART_8" localSheetId="22" hidden="1">#REF!</definedName>
    <definedName name="_26__123Graph_CCHART_8" localSheetId="32" hidden="1">#REF!</definedName>
    <definedName name="_26__123Graph_CCHART_8" hidden="1">#REF!</definedName>
    <definedName name="_26__123Graph_DCHART_7" localSheetId="35" hidden="1">#REF!</definedName>
    <definedName name="_26__123Graph_DCHART_7" localSheetId="36" hidden="1">#REF!</definedName>
    <definedName name="_26__123Graph_DCHART_7" localSheetId="37" hidden="1">#REF!</definedName>
    <definedName name="_26__123Graph_DCHART_7" localSheetId="39" hidden="1">#REF!</definedName>
    <definedName name="_26__123Graph_DCHART_7" localSheetId="4" hidden="1">#REF!</definedName>
    <definedName name="_26__123Graph_DCHART_7" localSheetId="22" hidden="1">#REF!</definedName>
    <definedName name="_26__123Graph_DCHART_7" localSheetId="32" hidden="1">#REF!</definedName>
    <definedName name="_26__123Graph_DCHART_7" hidden="1">#REF!</definedName>
    <definedName name="_27__123Graph_ACHART_2" localSheetId="36" hidden="1">#REF!</definedName>
    <definedName name="_27__123Graph_ACHART_7" localSheetId="35" hidden="1">#REF!</definedName>
    <definedName name="_27__123Graph_ACHART_7" localSheetId="36" hidden="1">#REF!</definedName>
    <definedName name="_27__123Graph_ACHART_7" localSheetId="37" hidden="1">#REF!</definedName>
    <definedName name="_27__123Graph_ACHART_7" localSheetId="4" hidden="1">#REF!</definedName>
    <definedName name="_27__123Graph_ACHART_7" localSheetId="22" hidden="1">#REF!</definedName>
    <definedName name="_27__123Graph_ACHART_7" localSheetId="32" hidden="1">#REF!</definedName>
    <definedName name="_27__123Graph_ACHART_7" localSheetId="33" hidden="1">#REF!</definedName>
    <definedName name="_27__123Graph_ACHART_7" hidden="1">#REF!</definedName>
    <definedName name="_27__123Graph_DCHART_7" localSheetId="35" hidden="1">#REF!</definedName>
    <definedName name="_27__123Graph_DCHART_7" localSheetId="36" hidden="1">#REF!</definedName>
    <definedName name="_27__123Graph_DCHART_7" localSheetId="37" hidden="1">#REF!</definedName>
    <definedName name="_27__123Graph_DCHART_7" localSheetId="39" hidden="1">#REF!</definedName>
    <definedName name="_27__123Graph_DCHART_7" localSheetId="40" hidden="1">#REF!</definedName>
    <definedName name="_27__123Graph_DCHART_7" localSheetId="4" hidden="1">#REF!</definedName>
    <definedName name="_27__123Graph_DCHART_7" localSheetId="7" hidden="1">#REF!</definedName>
    <definedName name="_27__123Graph_DCHART_7" localSheetId="8" hidden="1">#REF!</definedName>
    <definedName name="_27__123Graph_DCHART_7" localSheetId="9" hidden="1">#REF!</definedName>
    <definedName name="_27__123Graph_DCHART_7" localSheetId="17" hidden="1">#REF!</definedName>
    <definedName name="_27__123Graph_DCHART_7" localSheetId="18" hidden="1">#REF!</definedName>
    <definedName name="_27__123Graph_DCHART_7" localSheetId="19" hidden="1">#REF!</definedName>
    <definedName name="_27__123Graph_DCHART_7" localSheetId="20" hidden="1">#REF!</definedName>
    <definedName name="_27__123Graph_DCHART_7" localSheetId="21" hidden="1">#REF!</definedName>
    <definedName name="_27__123Graph_DCHART_7" localSheetId="22" hidden="1">#REF!</definedName>
    <definedName name="_27__123Graph_DCHART_7" localSheetId="32" hidden="1">#REF!</definedName>
    <definedName name="_27__123Graph_DCHART_7" hidden="1">#REF!</definedName>
    <definedName name="_27__123Graph_DCHART_8" localSheetId="35" hidden="1">#REF!</definedName>
    <definedName name="_27__123Graph_DCHART_8" localSheetId="36" hidden="1">#REF!</definedName>
    <definedName name="_27__123Graph_DCHART_8" localSheetId="37" hidden="1">#REF!</definedName>
    <definedName name="_27__123Graph_DCHART_8" localSheetId="39" hidden="1">#REF!</definedName>
    <definedName name="_27__123Graph_DCHART_8" localSheetId="4" hidden="1">#REF!</definedName>
    <definedName name="_27__123Graph_DCHART_8" localSheetId="22" hidden="1">#REF!</definedName>
    <definedName name="_27__123Graph_DCHART_8" localSheetId="32" hidden="1">#REF!</definedName>
    <definedName name="_27__123Graph_DCHART_8" hidden="1">#REF!</definedName>
    <definedName name="_28__123Graph_ACHART_4" localSheetId="37" hidden="1">#REF!</definedName>
    <definedName name="_28__123Graph_ACHART_4" hidden="1">#REF!</definedName>
    <definedName name="_28__123Graph_ACHART_7" hidden="1">#REF!</definedName>
    <definedName name="_28__123Graph_BCHART_3" localSheetId="37" hidden="1">#REF!</definedName>
    <definedName name="_28__123Graph_BCHART_3" localSheetId="32" hidden="1">#REF!</definedName>
    <definedName name="_28__123Graph_BCHART_3" hidden="1">#REF!</definedName>
    <definedName name="_28__123Graph_BIBA_IBRD" localSheetId="35" hidden="1">#REF!</definedName>
    <definedName name="_28__123Graph_BIBA_IBRD" localSheetId="36" hidden="1">#REF!</definedName>
    <definedName name="_28__123Graph_BIBA_IBRD" localSheetId="37" hidden="1">#REF!</definedName>
    <definedName name="_28__123Graph_BIBA_IBRD" localSheetId="40" hidden="1">#REF!</definedName>
    <definedName name="_28__123Graph_BIBA_IBRD" localSheetId="4" hidden="1">#REF!</definedName>
    <definedName name="_28__123Graph_BIBA_IBRD" localSheetId="8" hidden="1">#REF!</definedName>
    <definedName name="_28__123Graph_BIBA_IBRD" localSheetId="9" hidden="1">#REF!</definedName>
    <definedName name="_28__123Graph_BIBA_IBRD" localSheetId="17" hidden="1">#REF!</definedName>
    <definedName name="_28__123Graph_BIBA_IBRD" localSheetId="18" hidden="1">#REF!</definedName>
    <definedName name="_28__123Graph_BIBA_IBRD" localSheetId="19" hidden="1">#REF!</definedName>
    <definedName name="_28__123Graph_BIBA_IBRD" localSheetId="20" hidden="1">#REF!</definedName>
    <definedName name="_28__123Graph_BIBA_IBRD" localSheetId="22" hidden="1">#REF!</definedName>
    <definedName name="_28__123Graph_BIBA_IBRD" localSheetId="27" hidden="1">#REF!</definedName>
    <definedName name="_28__123Graph_BIBA_IBRD" localSheetId="28" hidden="1">#REF!</definedName>
    <definedName name="_28__123Graph_BIBA_IBRD" localSheetId="29" hidden="1">#REF!</definedName>
    <definedName name="_28__123Graph_BIBA_IBRD" localSheetId="30" hidden="1">#REF!</definedName>
    <definedName name="_28__123Graph_BIBA_IBRD" localSheetId="32" hidden="1">#REF!</definedName>
    <definedName name="_28__123Graph_BIBA_IBRD" localSheetId="33" hidden="1">#REF!</definedName>
    <definedName name="_28__123Graph_BIBA_IBRD" hidden="1">#REF!</definedName>
    <definedName name="_28__123Graph_DCHART_8" localSheetId="35" hidden="1">#REF!</definedName>
    <definedName name="_28__123Graph_DCHART_8" localSheetId="36" hidden="1">#REF!</definedName>
    <definedName name="_28__123Graph_DCHART_8" localSheetId="37" hidden="1">#REF!</definedName>
    <definedName name="_28__123Graph_DCHART_8" localSheetId="39" hidden="1">#REF!</definedName>
    <definedName name="_28__123Graph_DCHART_8" localSheetId="40" hidden="1">#REF!</definedName>
    <definedName name="_28__123Graph_DCHART_8" localSheetId="4" hidden="1">#REF!</definedName>
    <definedName name="_28__123Graph_DCHART_8" localSheetId="7" hidden="1">#REF!</definedName>
    <definedName name="_28__123Graph_DCHART_8" localSheetId="8" hidden="1">#REF!</definedName>
    <definedName name="_28__123Graph_DCHART_8" localSheetId="9" hidden="1">#REF!</definedName>
    <definedName name="_28__123Graph_DCHART_8" localSheetId="17" hidden="1">#REF!</definedName>
    <definedName name="_28__123Graph_DCHART_8" localSheetId="18" hidden="1">#REF!</definedName>
    <definedName name="_28__123Graph_DCHART_8" localSheetId="19" hidden="1">#REF!</definedName>
    <definedName name="_28__123Graph_DCHART_8" localSheetId="20" hidden="1">#REF!</definedName>
    <definedName name="_28__123Graph_DCHART_8" localSheetId="21" hidden="1">#REF!</definedName>
    <definedName name="_28__123Graph_DCHART_8" localSheetId="22" hidden="1">#REF!</definedName>
    <definedName name="_28__123Graph_DCHART_8" localSheetId="32" hidden="1">#REF!</definedName>
    <definedName name="_28__123Graph_DCHART_8" hidden="1">#REF!</definedName>
    <definedName name="_28__123Graph_ECHART_7" localSheetId="35" hidden="1">#REF!</definedName>
    <definedName name="_28__123Graph_ECHART_7" localSheetId="36" hidden="1">#REF!</definedName>
    <definedName name="_28__123Graph_ECHART_7" localSheetId="37" hidden="1">#REF!</definedName>
    <definedName name="_28__123Graph_ECHART_7" localSheetId="39" hidden="1">#REF!</definedName>
    <definedName name="_28__123Graph_ECHART_7" localSheetId="4" hidden="1">#REF!</definedName>
    <definedName name="_28__123Graph_ECHART_7" localSheetId="22" hidden="1">#REF!</definedName>
    <definedName name="_28__123Graph_ECHART_7" localSheetId="32" hidden="1">#REF!</definedName>
    <definedName name="_28__123Graph_ECHART_7" hidden="1">#REF!</definedName>
    <definedName name="_29__123Graph_BNDA_OIN" localSheetId="35" hidden="1">#REF!</definedName>
    <definedName name="_29__123Graph_BNDA_OIN" localSheetId="36" hidden="1">#REF!</definedName>
    <definedName name="_29__123Graph_BNDA_OIN" localSheetId="37" hidden="1">#REF!</definedName>
    <definedName name="_29__123Graph_BNDA_OIN" localSheetId="40" hidden="1">#REF!</definedName>
    <definedName name="_29__123Graph_BNDA_OIN" localSheetId="4" hidden="1">#REF!</definedName>
    <definedName name="_29__123Graph_BNDA_OIN" localSheetId="8" hidden="1">#REF!</definedName>
    <definedName name="_29__123Graph_BNDA_OIN" localSheetId="9" hidden="1">#REF!</definedName>
    <definedName name="_29__123Graph_BNDA_OIN" localSheetId="17" hidden="1">#REF!</definedName>
    <definedName name="_29__123Graph_BNDA_OIN" localSheetId="18" hidden="1">#REF!</definedName>
    <definedName name="_29__123Graph_BNDA_OIN" localSheetId="19" hidden="1">#REF!</definedName>
    <definedName name="_29__123Graph_BNDA_OIN" localSheetId="20" hidden="1">#REF!</definedName>
    <definedName name="_29__123Graph_BNDA_OIN" localSheetId="22" hidden="1">#REF!</definedName>
    <definedName name="_29__123Graph_BNDA_OIN" localSheetId="27" hidden="1">#REF!</definedName>
    <definedName name="_29__123Graph_BNDA_OIN" localSheetId="28" hidden="1">#REF!</definedName>
    <definedName name="_29__123Graph_BNDA_OIN" localSheetId="29" hidden="1">#REF!</definedName>
    <definedName name="_29__123Graph_BNDA_OIN" localSheetId="30" hidden="1">#REF!</definedName>
    <definedName name="_29__123Graph_BNDA_OIN" localSheetId="32" hidden="1">#REF!</definedName>
    <definedName name="_29__123Graph_BNDA_OIN" localSheetId="33" hidden="1">#REF!</definedName>
    <definedName name="_29__123Graph_BNDA_OIN" hidden="1">#REF!</definedName>
    <definedName name="_29__123Graph_ECHART_7" localSheetId="35" hidden="1">#REF!</definedName>
    <definedName name="_29__123Graph_ECHART_7" localSheetId="36" hidden="1">#REF!</definedName>
    <definedName name="_29__123Graph_ECHART_7" localSheetId="37" hidden="1">#REF!</definedName>
    <definedName name="_29__123Graph_ECHART_7" localSheetId="39" hidden="1">#REF!</definedName>
    <definedName name="_29__123Graph_ECHART_7" localSheetId="40" hidden="1">#REF!</definedName>
    <definedName name="_29__123Graph_ECHART_7" localSheetId="4" hidden="1">#REF!</definedName>
    <definedName name="_29__123Graph_ECHART_7" localSheetId="7" hidden="1">#REF!</definedName>
    <definedName name="_29__123Graph_ECHART_7" localSheetId="8" hidden="1">#REF!</definedName>
    <definedName name="_29__123Graph_ECHART_7" localSheetId="9" hidden="1">#REF!</definedName>
    <definedName name="_29__123Graph_ECHART_7" localSheetId="17" hidden="1">#REF!</definedName>
    <definedName name="_29__123Graph_ECHART_7" localSheetId="18" hidden="1">#REF!</definedName>
    <definedName name="_29__123Graph_ECHART_7" localSheetId="19" hidden="1">#REF!</definedName>
    <definedName name="_29__123Graph_ECHART_7" localSheetId="20" hidden="1">#REF!</definedName>
    <definedName name="_29__123Graph_ECHART_7" localSheetId="21" hidden="1">#REF!</definedName>
    <definedName name="_29__123Graph_ECHART_7" localSheetId="22" hidden="1">#REF!</definedName>
    <definedName name="_29__123Graph_ECHART_7" localSheetId="32" hidden="1">#REF!</definedName>
    <definedName name="_29__123Graph_ECHART_7" hidden="1">#REF!</definedName>
    <definedName name="_29__123Graph_ECHART_8" localSheetId="35" hidden="1">#REF!</definedName>
    <definedName name="_29__123Graph_ECHART_8" localSheetId="36" hidden="1">#REF!</definedName>
    <definedName name="_29__123Graph_ECHART_8" localSheetId="37" hidden="1">#REF!</definedName>
    <definedName name="_29__123Graph_ECHART_8" localSheetId="39" hidden="1">#REF!</definedName>
    <definedName name="_29__123Graph_ECHART_8" localSheetId="4" hidden="1">#REF!</definedName>
    <definedName name="_29__123Graph_ECHART_8" localSheetId="22" hidden="1">#REF!</definedName>
    <definedName name="_29__123Graph_ECHART_8" localSheetId="32" hidden="1">#REF!</definedName>
    <definedName name="_29__123Graph_ECHART_8" hidden="1">#REF!</definedName>
    <definedName name="_2Macros_Import_.qbop" localSheetId="40">#REF!</definedName>
    <definedName name="_2Macros_Import_.qbop" localSheetId="22">#REF!</definedName>
    <definedName name="_2Macros_Import_.qbop">#REF!</definedName>
    <definedName name="_3__123Graph_ACHART_1" localSheetId="35" hidden="1">#REF!</definedName>
    <definedName name="_3__123Graph_ACHART_1" localSheetId="36" hidden="1">#REF!</definedName>
    <definedName name="_3__123Graph_ACHART_1" localSheetId="37" hidden="1">#REF!</definedName>
    <definedName name="_3__123Graph_ACHART_1" localSheetId="39" hidden="1">#REF!</definedName>
    <definedName name="_3__123Graph_ACHART_1" localSheetId="40" hidden="1">#REF!</definedName>
    <definedName name="_3__123Graph_ACHART_1" localSheetId="4" hidden="1">#REF!</definedName>
    <definedName name="_3__123Graph_ACHART_1" localSheetId="7" hidden="1">#REF!</definedName>
    <definedName name="_3__123Graph_ACHART_1" localSheetId="8" hidden="1">#REF!</definedName>
    <definedName name="_3__123Graph_ACHART_1" localSheetId="9" hidden="1">#REF!</definedName>
    <definedName name="_3__123Graph_ACHART_1" localSheetId="17" hidden="1">#REF!</definedName>
    <definedName name="_3__123Graph_ACHART_1" localSheetId="18" hidden="1">#REF!</definedName>
    <definedName name="_3__123Graph_ACHART_1" localSheetId="19" hidden="1">#REF!</definedName>
    <definedName name="_3__123Graph_ACHART_1" localSheetId="20" hidden="1">#REF!</definedName>
    <definedName name="_3__123Graph_ACHART_1" localSheetId="21" hidden="1">#REF!</definedName>
    <definedName name="_3__123Graph_ACHART_1" localSheetId="22" hidden="1">#REF!</definedName>
    <definedName name="_3__123Graph_ACHART_1" localSheetId="32" hidden="1">#REF!</definedName>
    <definedName name="_3__123Graph_ACHART_1" hidden="1">#REF!</definedName>
    <definedName name="_3__123Graph_ACHART_2" localSheetId="35" hidden="1">#REF!</definedName>
    <definedName name="_3__123Graph_ACHART_2" localSheetId="36" hidden="1">#REF!</definedName>
    <definedName name="_3__123Graph_ACHART_2" localSheetId="37" hidden="1">#REF!</definedName>
    <definedName name="_3__123Graph_ACHART_2" localSheetId="39" hidden="1">#REF!</definedName>
    <definedName name="_3__123Graph_ACHART_2" localSheetId="4" hidden="1">#REF!</definedName>
    <definedName name="_3__123Graph_ACHART_2" localSheetId="22" hidden="1">#REF!</definedName>
    <definedName name="_3__123Graph_ACHART_2" localSheetId="32" hidden="1">#REF!</definedName>
    <definedName name="_3__123Graph_ACHART_2" hidden="1">#REF!</definedName>
    <definedName name="_3__123Graph_BDEV_EMPL" hidden="1">#REF!</definedName>
    <definedName name="_30__123Graph_ACHART_2" localSheetId="37" hidden="1">#REF!</definedName>
    <definedName name="_30__123Graph_ACHART_2" localSheetId="32" hidden="1">#REF!</definedName>
    <definedName name="_30__123Graph_ACHART_2" hidden="1">#REF!</definedName>
    <definedName name="_30__123Graph_ACHART_8" localSheetId="35" hidden="1">#REF!</definedName>
    <definedName name="_30__123Graph_ACHART_8" localSheetId="36" hidden="1">#REF!</definedName>
    <definedName name="_30__123Graph_ACHART_8" localSheetId="37" hidden="1">#REF!</definedName>
    <definedName name="_30__123Graph_ACHART_8" localSheetId="4" hidden="1">#REF!</definedName>
    <definedName name="_30__123Graph_ACHART_8" localSheetId="22" hidden="1">#REF!</definedName>
    <definedName name="_30__123Graph_ACHART_8" localSheetId="32" hidden="1">#REF!</definedName>
    <definedName name="_30__123Graph_ACHART_8" localSheetId="33" hidden="1">#REF!</definedName>
    <definedName name="_30__123Graph_ACHART_8" hidden="1">#REF!</definedName>
    <definedName name="_30__123Graph_BCHART_4" localSheetId="37" hidden="1">#REF!</definedName>
    <definedName name="_30__123Graph_BCHART_4" localSheetId="32" hidden="1">#REF!</definedName>
    <definedName name="_30__123Graph_BCHART_4" hidden="1">#REF!</definedName>
    <definedName name="_30__123Graph_BR_BMONEY" localSheetId="35" hidden="1">#REF!</definedName>
    <definedName name="_30__123Graph_BR_BMONEY" localSheetId="36" hidden="1">#REF!</definedName>
    <definedName name="_30__123Graph_BR_BMONEY" localSheetId="37" hidden="1">#REF!</definedName>
    <definedName name="_30__123Graph_BR_BMONEY" localSheetId="40" hidden="1">#REF!</definedName>
    <definedName name="_30__123Graph_BR_BMONEY" localSheetId="4" hidden="1">#REF!</definedName>
    <definedName name="_30__123Graph_BR_BMONEY" localSheetId="8" hidden="1">#REF!</definedName>
    <definedName name="_30__123Graph_BR_BMONEY" localSheetId="9" hidden="1">#REF!</definedName>
    <definedName name="_30__123Graph_BR_BMONEY" localSheetId="17" hidden="1">#REF!</definedName>
    <definedName name="_30__123Graph_BR_BMONEY" localSheetId="18" hidden="1">#REF!</definedName>
    <definedName name="_30__123Graph_BR_BMONEY" localSheetId="19" hidden="1">#REF!</definedName>
    <definedName name="_30__123Graph_BR_BMONEY" localSheetId="20" hidden="1">#REF!</definedName>
    <definedName name="_30__123Graph_BR_BMONEY" localSheetId="22" hidden="1">#REF!</definedName>
    <definedName name="_30__123Graph_BR_BMONEY" localSheetId="27" hidden="1">#REF!</definedName>
    <definedName name="_30__123Graph_BR_BMONEY" localSheetId="28" hidden="1">#REF!</definedName>
    <definedName name="_30__123Graph_BR_BMONEY" localSheetId="29" hidden="1">#REF!</definedName>
    <definedName name="_30__123Graph_BR_BMONEY" localSheetId="30" hidden="1">#REF!</definedName>
    <definedName name="_30__123Graph_BR_BMONEY" localSheetId="32" hidden="1">#REF!</definedName>
    <definedName name="_30__123Graph_BR_BMONEY" localSheetId="33" hidden="1">#REF!</definedName>
    <definedName name="_30__123Graph_BR_BMONEY" hidden="1">#REF!</definedName>
    <definedName name="_30__123Graph_ECHART_8" localSheetId="35" hidden="1">#REF!</definedName>
    <definedName name="_30__123Graph_ECHART_8" localSheetId="36" hidden="1">#REF!</definedName>
    <definedName name="_30__123Graph_ECHART_8" localSheetId="37" hidden="1">#REF!</definedName>
    <definedName name="_30__123Graph_ECHART_8" localSheetId="39" hidden="1">#REF!</definedName>
    <definedName name="_30__123Graph_ECHART_8" localSheetId="40" hidden="1">#REF!</definedName>
    <definedName name="_30__123Graph_ECHART_8" localSheetId="4" hidden="1">#REF!</definedName>
    <definedName name="_30__123Graph_ECHART_8" localSheetId="7" hidden="1">#REF!</definedName>
    <definedName name="_30__123Graph_ECHART_8" localSheetId="8" hidden="1">#REF!</definedName>
    <definedName name="_30__123Graph_ECHART_8" localSheetId="9" hidden="1">#REF!</definedName>
    <definedName name="_30__123Graph_ECHART_8" localSheetId="17" hidden="1">#REF!</definedName>
    <definedName name="_30__123Graph_ECHART_8" localSheetId="18" hidden="1">#REF!</definedName>
    <definedName name="_30__123Graph_ECHART_8" localSheetId="19" hidden="1">#REF!</definedName>
    <definedName name="_30__123Graph_ECHART_8" localSheetId="20" hidden="1">#REF!</definedName>
    <definedName name="_30__123Graph_ECHART_8" localSheetId="21" hidden="1">#REF!</definedName>
    <definedName name="_30__123Graph_ECHART_8" localSheetId="22" hidden="1">#REF!</definedName>
    <definedName name="_30__123Graph_ECHART_8" localSheetId="32" hidden="1">#REF!</definedName>
    <definedName name="_30__123Graph_ECHART_8" hidden="1">#REF!</definedName>
    <definedName name="_30__123Graph_FCHART_8" localSheetId="35" hidden="1">#REF!</definedName>
    <definedName name="_30__123Graph_FCHART_8" localSheetId="36" hidden="1">#REF!</definedName>
    <definedName name="_30__123Graph_FCHART_8" localSheetId="37" hidden="1">#REF!</definedName>
    <definedName name="_30__123Graph_FCHART_8" localSheetId="39" hidden="1">#REF!</definedName>
    <definedName name="_30__123Graph_FCHART_8" localSheetId="4" hidden="1">#REF!</definedName>
    <definedName name="_30__123Graph_FCHART_8" localSheetId="22" hidden="1">#REF!</definedName>
    <definedName name="_30__123Graph_FCHART_8" localSheetId="32" hidden="1">#REF!</definedName>
    <definedName name="_30__123Graph_FCHART_8" hidden="1">#REF!</definedName>
    <definedName name="_31__123Graph_ACHART_8" hidden="1">#REF!</definedName>
    <definedName name="_31__123Graph_BSEIGNOR" localSheetId="35" hidden="1">#REF!</definedName>
    <definedName name="_31__123Graph_BSEIGNOR" localSheetId="36" hidden="1">#REF!</definedName>
    <definedName name="_31__123Graph_BSEIGNOR" localSheetId="37" hidden="1">#REF!</definedName>
    <definedName name="_31__123Graph_BSEIGNOR" localSheetId="40" hidden="1">#REF!</definedName>
    <definedName name="_31__123Graph_BSEIGNOR" localSheetId="4" hidden="1">#REF!</definedName>
    <definedName name="_31__123Graph_BSEIGNOR" localSheetId="8" hidden="1">#REF!</definedName>
    <definedName name="_31__123Graph_BSEIGNOR" localSheetId="9" hidden="1">#REF!</definedName>
    <definedName name="_31__123Graph_BSEIGNOR" localSheetId="17" hidden="1">#REF!</definedName>
    <definedName name="_31__123Graph_BSEIGNOR" localSheetId="18" hidden="1">#REF!</definedName>
    <definedName name="_31__123Graph_BSEIGNOR" localSheetId="19" hidden="1">#REF!</definedName>
    <definedName name="_31__123Graph_BSEIGNOR" localSheetId="20" hidden="1">#REF!</definedName>
    <definedName name="_31__123Graph_BSEIGNOR" localSheetId="22" hidden="1">#REF!</definedName>
    <definedName name="_31__123Graph_BSEIGNOR" localSheetId="27" hidden="1">#REF!</definedName>
    <definedName name="_31__123Graph_BSEIGNOR" localSheetId="28" hidden="1">#REF!</definedName>
    <definedName name="_31__123Graph_BSEIGNOR" localSheetId="29" hidden="1">#REF!</definedName>
    <definedName name="_31__123Graph_BSEIGNOR" localSheetId="30" hidden="1">#REF!</definedName>
    <definedName name="_31__123Graph_BSEIGNOR" localSheetId="32" hidden="1">#REF!</definedName>
    <definedName name="_31__123Graph_BSEIGNOR" localSheetId="33" hidden="1">#REF!</definedName>
    <definedName name="_31__123Graph_BSEIGNOR" hidden="1">#REF!</definedName>
    <definedName name="_31__123Graph_FCHART_8" localSheetId="35" hidden="1">#REF!</definedName>
    <definedName name="_31__123Graph_FCHART_8" localSheetId="36" hidden="1">#REF!</definedName>
    <definedName name="_31__123Graph_FCHART_8" localSheetId="37" hidden="1">#REF!</definedName>
    <definedName name="_31__123Graph_FCHART_8" localSheetId="39" hidden="1">#REF!</definedName>
    <definedName name="_31__123Graph_FCHART_8" localSheetId="40" hidden="1">#REF!</definedName>
    <definedName name="_31__123Graph_FCHART_8" localSheetId="4" hidden="1">#REF!</definedName>
    <definedName name="_31__123Graph_FCHART_8" localSheetId="7" hidden="1">#REF!</definedName>
    <definedName name="_31__123Graph_FCHART_8" localSheetId="8" hidden="1">#REF!</definedName>
    <definedName name="_31__123Graph_FCHART_8" localSheetId="9" hidden="1">#REF!</definedName>
    <definedName name="_31__123Graph_FCHART_8" localSheetId="17" hidden="1">#REF!</definedName>
    <definedName name="_31__123Graph_FCHART_8" localSheetId="18" hidden="1">#REF!</definedName>
    <definedName name="_31__123Graph_FCHART_8" localSheetId="19" hidden="1">#REF!</definedName>
    <definedName name="_31__123Graph_FCHART_8" localSheetId="20" hidden="1">#REF!</definedName>
    <definedName name="_31__123Graph_FCHART_8" localSheetId="21" hidden="1">#REF!</definedName>
    <definedName name="_31__123Graph_FCHART_8" localSheetId="22" hidden="1">#REF!</definedName>
    <definedName name="_31__123Graph_FCHART_8" localSheetId="32" hidden="1">#REF!</definedName>
    <definedName name="_31__123Graph_FCHART_8" hidden="1">#REF!</definedName>
    <definedName name="_32__123Graph_ACHART_3" localSheetId="36" hidden="1">#REF!</definedName>
    <definedName name="_32__123Graph_BCHART_5" localSheetId="37" hidden="1">#REF!</definedName>
    <definedName name="_32__123Graph_BCHART_5" localSheetId="32" hidden="1">#REF!</definedName>
    <definedName name="_32__123Graph_BCHART_5" hidden="1">#REF!</definedName>
    <definedName name="_32__123Graph_BWB_ADJ_PRJ" hidden="1">#REF!</definedName>
    <definedName name="_33__123Graph_ACHART_5" localSheetId="37" hidden="1">#REF!</definedName>
    <definedName name="_33__123Graph_ACHART_5" hidden="1">#REF!</definedName>
    <definedName name="_33__123Graph_BCHART_1" localSheetId="35" hidden="1">#REF!</definedName>
    <definedName name="_33__123Graph_BCHART_1" localSheetId="36" hidden="1">#REF!</definedName>
    <definedName name="_33__123Graph_BCHART_1" localSheetId="37" hidden="1">#REF!</definedName>
    <definedName name="_33__123Graph_BCHART_1" localSheetId="4" hidden="1">#REF!</definedName>
    <definedName name="_33__123Graph_BCHART_1" localSheetId="22" hidden="1">#REF!</definedName>
    <definedName name="_33__123Graph_BCHART_1" localSheetId="32" hidden="1">#REF!</definedName>
    <definedName name="_33__123Graph_BCHART_1" localSheetId="33" hidden="1">#REF!</definedName>
    <definedName name="_33__123Graph_BCHART_1" hidden="1">#REF!</definedName>
    <definedName name="_33__123Graph_CMIMPMA_0" localSheetId="35" hidden="1">#REF!</definedName>
    <definedName name="_33__123Graph_CMIMPMA_0" localSheetId="36" hidden="1">#REF!</definedName>
    <definedName name="_33__123Graph_CMIMPMA_0" localSheetId="37" hidden="1">#REF!</definedName>
    <definedName name="_33__123Graph_CMIMPMA_0" localSheetId="40" hidden="1">#REF!</definedName>
    <definedName name="_33__123Graph_CMIMPMA_0" localSheetId="4" hidden="1">#REF!</definedName>
    <definedName name="_33__123Graph_CMIMPMA_0" localSheetId="8" hidden="1">#REF!</definedName>
    <definedName name="_33__123Graph_CMIMPMA_0" localSheetId="9" hidden="1">#REF!</definedName>
    <definedName name="_33__123Graph_CMIMPMA_0" localSheetId="17" hidden="1">#REF!</definedName>
    <definedName name="_33__123Graph_CMIMPMA_0" localSheetId="18" hidden="1">#REF!</definedName>
    <definedName name="_33__123Graph_CMIMPMA_0" localSheetId="19" hidden="1">#REF!</definedName>
    <definedName name="_33__123Graph_CMIMPMA_0" localSheetId="20" hidden="1">#REF!</definedName>
    <definedName name="_33__123Graph_CMIMPMA_0" localSheetId="22" hidden="1">#REF!</definedName>
    <definedName name="_33__123Graph_CMIMPMA_0" localSheetId="27" hidden="1">#REF!</definedName>
    <definedName name="_33__123Graph_CMIMPMA_0" localSheetId="28" hidden="1">#REF!</definedName>
    <definedName name="_33__123Graph_CMIMPMA_0" localSheetId="29" hidden="1">#REF!</definedName>
    <definedName name="_33__123Graph_CMIMPMA_0" localSheetId="30" hidden="1">#REF!</definedName>
    <definedName name="_33__123Graph_CMIMPMA_0" localSheetId="32" hidden="1">#REF!</definedName>
    <definedName name="_33__123Graph_CMIMPMA_0" localSheetId="33" hidden="1">#REF!</definedName>
    <definedName name="_33__123Graph_CMIMPMA_0" hidden="1">#REF!</definedName>
    <definedName name="_34__123Graph_BCHART_1" hidden="1">#REF!</definedName>
    <definedName name="_34__123Graph_BCHART_6" localSheetId="37" hidden="1">#REF!</definedName>
    <definedName name="_34__123Graph_BCHART_6" localSheetId="32" hidden="1">#REF!</definedName>
    <definedName name="_34__123Graph_BCHART_6" hidden="1">#REF!</definedName>
    <definedName name="_34__123Graph_DGROWTH_CPI" localSheetId="35" hidden="1">#REF!</definedName>
    <definedName name="_34__123Graph_DGROWTH_CPI" localSheetId="36" hidden="1">#REF!</definedName>
    <definedName name="_34__123Graph_DGROWTH_CPI" localSheetId="37" hidden="1">#REF!</definedName>
    <definedName name="_34__123Graph_DGROWTH_CPI" localSheetId="40" hidden="1">#REF!</definedName>
    <definedName name="_34__123Graph_DGROWTH_CPI" localSheetId="4" hidden="1">#REF!</definedName>
    <definedName name="_34__123Graph_DGROWTH_CPI" localSheetId="8" hidden="1">#REF!</definedName>
    <definedName name="_34__123Graph_DGROWTH_CPI" localSheetId="9" hidden="1">#REF!</definedName>
    <definedName name="_34__123Graph_DGROWTH_CPI" localSheetId="17" hidden="1">#REF!</definedName>
    <definedName name="_34__123Graph_DGROWTH_CPI" localSheetId="18" hidden="1">#REF!</definedName>
    <definedName name="_34__123Graph_DGROWTH_CPI" localSheetId="19" hidden="1">#REF!</definedName>
    <definedName name="_34__123Graph_DGROWTH_CPI" localSheetId="20" hidden="1">#REF!</definedName>
    <definedName name="_34__123Graph_DGROWTH_CPI" localSheetId="22" hidden="1">#REF!</definedName>
    <definedName name="_34__123Graph_DGROWTH_CPI" localSheetId="27" hidden="1">#REF!</definedName>
    <definedName name="_34__123Graph_DGROWTH_CPI" localSheetId="28" hidden="1">#REF!</definedName>
    <definedName name="_34__123Graph_DGROWTH_CPI" localSheetId="29" hidden="1">#REF!</definedName>
    <definedName name="_34__123Graph_DGROWTH_CPI" localSheetId="30" hidden="1">#REF!</definedName>
    <definedName name="_34__123Graph_DGROWTH_CPI" localSheetId="32" hidden="1">#REF!</definedName>
    <definedName name="_34__123Graph_DGROWTH_CPI" localSheetId="33" hidden="1">#REF!</definedName>
    <definedName name="_34__123Graph_DGROWTH_CPI" hidden="1">#REF!</definedName>
    <definedName name="_35__123Graph_ACHART_3" localSheetId="37" hidden="1">#REF!</definedName>
    <definedName name="_35__123Graph_ACHART_3" localSheetId="32" hidden="1">#REF!</definedName>
    <definedName name="_35__123Graph_ACHART_3" hidden="1">#REF!</definedName>
    <definedName name="_35__123Graph_DMIMPMA_1" localSheetId="35" hidden="1">#REF!</definedName>
    <definedName name="_35__123Graph_DMIMPMA_1" localSheetId="36" hidden="1">#REF!</definedName>
    <definedName name="_35__123Graph_DMIMPMA_1" localSheetId="37" hidden="1">#REF!</definedName>
    <definedName name="_35__123Graph_DMIMPMA_1" localSheetId="40" hidden="1">#REF!</definedName>
    <definedName name="_35__123Graph_DMIMPMA_1" localSheetId="4" hidden="1">#REF!</definedName>
    <definedName name="_35__123Graph_DMIMPMA_1" localSheetId="8" hidden="1">#REF!</definedName>
    <definedName name="_35__123Graph_DMIMPMA_1" localSheetId="9" hidden="1">#REF!</definedName>
    <definedName name="_35__123Graph_DMIMPMA_1" localSheetId="17" hidden="1">#REF!</definedName>
    <definedName name="_35__123Graph_DMIMPMA_1" localSheetId="18" hidden="1">#REF!</definedName>
    <definedName name="_35__123Graph_DMIMPMA_1" localSheetId="19" hidden="1">#REF!</definedName>
    <definedName name="_35__123Graph_DMIMPMA_1" localSheetId="20" hidden="1">#REF!</definedName>
    <definedName name="_35__123Graph_DMIMPMA_1" localSheetId="22" hidden="1">#REF!</definedName>
    <definedName name="_35__123Graph_DMIMPMA_1" localSheetId="27" hidden="1">#REF!</definedName>
    <definedName name="_35__123Graph_DMIMPMA_1" localSheetId="28" hidden="1">#REF!</definedName>
    <definedName name="_35__123Graph_DMIMPMA_1" localSheetId="29" hidden="1">#REF!</definedName>
    <definedName name="_35__123Graph_DMIMPMA_1" localSheetId="30" hidden="1">#REF!</definedName>
    <definedName name="_35__123Graph_DMIMPMA_1" localSheetId="32" hidden="1">#REF!</definedName>
    <definedName name="_35__123Graph_DMIMPMA_1" localSheetId="33" hidden="1">#REF!</definedName>
    <definedName name="_35__123Graph_DMIMPMA_1" hidden="1">#REF!</definedName>
    <definedName name="_36__123Graph_BCHART_2" localSheetId="35" hidden="1">#REF!</definedName>
    <definedName name="_36__123Graph_BCHART_2" localSheetId="36" hidden="1">#REF!</definedName>
    <definedName name="_36__123Graph_BCHART_2" localSheetId="37" hidden="1">#REF!</definedName>
    <definedName name="_36__123Graph_BCHART_2" localSheetId="4" hidden="1">#REF!</definedName>
    <definedName name="_36__123Graph_BCHART_2" localSheetId="22" hidden="1">#REF!</definedName>
    <definedName name="_36__123Graph_BCHART_2" localSheetId="32" hidden="1">#REF!</definedName>
    <definedName name="_36__123Graph_BCHART_2" localSheetId="33" hidden="1">#REF!</definedName>
    <definedName name="_36__123Graph_BCHART_2" hidden="1">#REF!</definedName>
    <definedName name="_36__123Graph_BCHART_7" localSheetId="37" hidden="1">#REF!</definedName>
    <definedName name="_36__123Graph_BCHART_7" localSheetId="32" hidden="1">#REF!</definedName>
    <definedName name="_36__123Graph_BCHART_7" hidden="1">#REF!</definedName>
    <definedName name="_36__123Graph_EMIMPMA_0" localSheetId="35" hidden="1">#REF!</definedName>
    <definedName name="_36__123Graph_EMIMPMA_0" localSheetId="36" hidden="1">#REF!</definedName>
    <definedName name="_36__123Graph_EMIMPMA_0" localSheetId="37" hidden="1">#REF!</definedName>
    <definedName name="_36__123Graph_EMIMPMA_0" localSheetId="40" hidden="1">#REF!</definedName>
    <definedName name="_36__123Graph_EMIMPMA_0" localSheetId="4" hidden="1">#REF!</definedName>
    <definedName name="_36__123Graph_EMIMPMA_0" localSheetId="8" hidden="1">#REF!</definedName>
    <definedName name="_36__123Graph_EMIMPMA_0" localSheetId="9" hidden="1">#REF!</definedName>
    <definedName name="_36__123Graph_EMIMPMA_0" localSheetId="17" hidden="1">#REF!</definedName>
    <definedName name="_36__123Graph_EMIMPMA_0" localSheetId="18" hidden="1">#REF!</definedName>
    <definedName name="_36__123Graph_EMIMPMA_0" localSheetId="19" hidden="1">#REF!</definedName>
    <definedName name="_36__123Graph_EMIMPMA_0" localSheetId="20" hidden="1">#REF!</definedName>
    <definedName name="_36__123Graph_EMIMPMA_0" localSheetId="22" hidden="1">#REF!</definedName>
    <definedName name="_36__123Graph_EMIMPMA_0" localSheetId="27" hidden="1">#REF!</definedName>
    <definedName name="_36__123Graph_EMIMPMA_0" localSheetId="28" hidden="1">#REF!</definedName>
    <definedName name="_36__123Graph_EMIMPMA_0" localSheetId="29" hidden="1">#REF!</definedName>
    <definedName name="_36__123Graph_EMIMPMA_0" localSheetId="30" hidden="1">#REF!</definedName>
    <definedName name="_36__123Graph_EMIMPMA_0" localSheetId="32" hidden="1">#REF!</definedName>
    <definedName name="_36__123Graph_EMIMPMA_0" localSheetId="33" hidden="1">#REF!</definedName>
    <definedName name="_36__123Graph_EMIMPMA_0" hidden="1">#REF!</definedName>
    <definedName name="_37__123Graph_ACHART_4" localSheetId="36" hidden="1">#REF!</definedName>
    <definedName name="_37__123Graph_BCHART_2" hidden="1">#REF!</definedName>
    <definedName name="_37__123Graph_EMIMPMA_1" localSheetId="35" hidden="1">#REF!</definedName>
    <definedName name="_37__123Graph_EMIMPMA_1" localSheetId="36" hidden="1">#REF!</definedName>
    <definedName name="_37__123Graph_EMIMPMA_1" localSheetId="37" hidden="1">#REF!</definedName>
    <definedName name="_37__123Graph_EMIMPMA_1" localSheetId="40" hidden="1">#REF!</definedName>
    <definedName name="_37__123Graph_EMIMPMA_1" localSheetId="4" hidden="1">#REF!</definedName>
    <definedName name="_37__123Graph_EMIMPMA_1" localSheetId="8" hidden="1">#REF!</definedName>
    <definedName name="_37__123Graph_EMIMPMA_1" localSheetId="9" hidden="1">#REF!</definedName>
    <definedName name="_37__123Graph_EMIMPMA_1" localSheetId="17" hidden="1">#REF!</definedName>
    <definedName name="_37__123Graph_EMIMPMA_1" localSheetId="18" hidden="1">#REF!</definedName>
    <definedName name="_37__123Graph_EMIMPMA_1" localSheetId="19" hidden="1">#REF!</definedName>
    <definedName name="_37__123Graph_EMIMPMA_1" localSheetId="20" hidden="1">#REF!</definedName>
    <definedName name="_37__123Graph_EMIMPMA_1" localSheetId="22" hidden="1">#REF!</definedName>
    <definedName name="_37__123Graph_EMIMPMA_1" localSheetId="27" hidden="1">#REF!</definedName>
    <definedName name="_37__123Graph_EMIMPMA_1" localSheetId="28" hidden="1">#REF!</definedName>
    <definedName name="_37__123Graph_EMIMPMA_1" localSheetId="29" hidden="1">#REF!</definedName>
    <definedName name="_37__123Graph_EMIMPMA_1" localSheetId="30" hidden="1">#REF!</definedName>
    <definedName name="_37__123Graph_EMIMPMA_1" localSheetId="32" hidden="1">#REF!</definedName>
    <definedName name="_37__123Graph_EMIMPMA_1" localSheetId="33" hidden="1">#REF!</definedName>
    <definedName name="_37__123Graph_EMIMPMA_1" hidden="1">#REF!</definedName>
    <definedName name="_38__123Graph_ACHART_6" localSheetId="37" hidden="1">#REF!</definedName>
    <definedName name="_38__123Graph_ACHART_6" hidden="1">#REF!</definedName>
    <definedName name="_38__123Graph_BCHART_8" localSheetId="37" hidden="1">#REF!</definedName>
    <definedName name="_38__123Graph_BCHART_8" localSheetId="32" hidden="1">#REF!</definedName>
    <definedName name="_38__123Graph_BCHART_8" hidden="1">#REF!</definedName>
    <definedName name="_38__123Graph_FMIMPMA_0" localSheetId="35" hidden="1">#REF!</definedName>
    <definedName name="_38__123Graph_FMIMPMA_0" localSheetId="36" hidden="1">#REF!</definedName>
    <definedName name="_38__123Graph_FMIMPMA_0" localSheetId="37" hidden="1">#REF!</definedName>
    <definedName name="_38__123Graph_FMIMPMA_0" localSheetId="40" hidden="1">#REF!</definedName>
    <definedName name="_38__123Graph_FMIMPMA_0" localSheetId="4" hidden="1">#REF!</definedName>
    <definedName name="_38__123Graph_FMIMPMA_0" localSheetId="8" hidden="1">#REF!</definedName>
    <definedName name="_38__123Graph_FMIMPMA_0" localSheetId="9" hidden="1">#REF!</definedName>
    <definedName name="_38__123Graph_FMIMPMA_0" localSheetId="17" hidden="1">#REF!</definedName>
    <definedName name="_38__123Graph_FMIMPMA_0" localSheetId="18" hidden="1">#REF!</definedName>
    <definedName name="_38__123Graph_FMIMPMA_0" localSheetId="19" hidden="1">#REF!</definedName>
    <definedName name="_38__123Graph_FMIMPMA_0" localSheetId="20" hidden="1">#REF!</definedName>
    <definedName name="_38__123Graph_FMIMPMA_0" localSheetId="22" hidden="1">#REF!</definedName>
    <definedName name="_38__123Graph_FMIMPMA_0" localSheetId="27" hidden="1">#REF!</definedName>
    <definedName name="_38__123Graph_FMIMPMA_0" localSheetId="28" hidden="1">#REF!</definedName>
    <definedName name="_38__123Graph_FMIMPMA_0" localSheetId="29" hidden="1">#REF!</definedName>
    <definedName name="_38__123Graph_FMIMPMA_0" localSheetId="30" hidden="1">#REF!</definedName>
    <definedName name="_38__123Graph_FMIMPMA_0" localSheetId="32" hidden="1">#REF!</definedName>
    <definedName name="_38__123Graph_FMIMPMA_0" localSheetId="33" hidden="1">#REF!</definedName>
    <definedName name="_38__123Graph_FMIMPMA_0" hidden="1">#REF!</definedName>
    <definedName name="_39__123Graph_BCHART_3" localSheetId="35" hidden="1">#REF!</definedName>
    <definedName name="_39__123Graph_BCHART_3" localSheetId="36" hidden="1">#REF!</definedName>
    <definedName name="_39__123Graph_BCHART_3" localSheetId="37" hidden="1">#REF!</definedName>
    <definedName name="_39__123Graph_BCHART_3" localSheetId="4" hidden="1">#REF!</definedName>
    <definedName name="_39__123Graph_BCHART_3" localSheetId="22" hidden="1">#REF!</definedName>
    <definedName name="_39__123Graph_BCHART_3" localSheetId="32" hidden="1">#REF!</definedName>
    <definedName name="_39__123Graph_BCHART_3" localSheetId="33" hidden="1">#REF!</definedName>
    <definedName name="_39__123Graph_BCHART_3" hidden="1">#REF!</definedName>
    <definedName name="_39__123Graph_XCHART_2" hidden="1">#REF!</definedName>
    <definedName name="_4__123Graph_ACHART_2" localSheetId="35" hidden="1">#REF!</definedName>
    <definedName name="_4__123Graph_ACHART_2" localSheetId="36" hidden="1">#REF!</definedName>
    <definedName name="_4__123Graph_ACHART_2" localSheetId="37" hidden="1">#REF!</definedName>
    <definedName name="_4__123Graph_ACHART_2" localSheetId="39" hidden="1">#REF!</definedName>
    <definedName name="_4__123Graph_ACHART_2" localSheetId="40" hidden="1">#REF!</definedName>
    <definedName name="_4__123Graph_ACHART_2" localSheetId="4" hidden="1">#REF!</definedName>
    <definedName name="_4__123Graph_ACHART_2" localSheetId="7" hidden="1">#REF!</definedName>
    <definedName name="_4__123Graph_ACHART_2" localSheetId="8" hidden="1">#REF!</definedName>
    <definedName name="_4__123Graph_ACHART_2" localSheetId="9" hidden="1">#REF!</definedName>
    <definedName name="_4__123Graph_ACHART_2" localSheetId="17" hidden="1">#REF!</definedName>
    <definedName name="_4__123Graph_ACHART_2" localSheetId="18" hidden="1">#REF!</definedName>
    <definedName name="_4__123Graph_ACHART_2" localSheetId="19" hidden="1">#REF!</definedName>
    <definedName name="_4__123Graph_ACHART_2" localSheetId="20" hidden="1">#REF!</definedName>
    <definedName name="_4__123Graph_ACHART_2" localSheetId="21" hidden="1">#REF!</definedName>
    <definedName name="_4__123Graph_ACHART_2" localSheetId="22" hidden="1">#REF!</definedName>
    <definedName name="_4__123Graph_ACHART_2" localSheetId="32" hidden="1">#REF!</definedName>
    <definedName name="_4__123Graph_ACHART_2" hidden="1">#REF!</definedName>
    <definedName name="_4__123Graph_ACHART_3" localSheetId="35" hidden="1">#REF!</definedName>
    <definedName name="_4__123Graph_ACHART_3" localSheetId="36" hidden="1">#REF!</definedName>
    <definedName name="_4__123Graph_ACHART_3" localSheetId="37" hidden="1">#REF!</definedName>
    <definedName name="_4__123Graph_ACHART_3" localSheetId="39" hidden="1">#REF!</definedName>
    <definedName name="_4__123Graph_ACHART_3" localSheetId="4" hidden="1">#REF!</definedName>
    <definedName name="_4__123Graph_ACHART_3" localSheetId="22" hidden="1">#REF!</definedName>
    <definedName name="_4__123Graph_ACHART_3" localSheetId="32" hidden="1">#REF!</definedName>
    <definedName name="_4__123Graph_ACHART_3" hidden="1">#REF!</definedName>
    <definedName name="_4__123Graph_CDEV_EMPL" hidden="1">#REF!</definedName>
    <definedName name="_40__123Graph_ACHART_4" localSheetId="37" hidden="1">#REF!</definedName>
    <definedName name="_40__123Graph_ACHART_4" localSheetId="32" hidden="1">#REF!</definedName>
    <definedName name="_40__123Graph_ACHART_4" hidden="1">#REF!</definedName>
    <definedName name="_40__123Graph_BCHART_3" hidden="1">#REF!</definedName>
    <definedName name="_40__123Graph_CCHART_1" localSheetId="37" hidden="1">#REF!</definedName>
    <definedName name="_40__123Graph_CCHART_1" localSheetId="32" hidden="1">#REF!</definedName>
    <definedName name="_40__123Graph_CCHART_1" hidden="1">#REF!</definedName>
    <definedName name="_40__123Graph_XMIMPMA_0" localSheetId="35" hidden="1">#REF!</definedName>
    <definedName name="_40__123Graph_XMIMPMA_0" localSheetId="36" hidden="1">#REF!</definedName>
    <definedName name="_40__123Graph_XMIMPMA_0" localSheetId="37" hidden="1">#REF!</definedName>
    <definedName name="_40__123Graph_XMIMPMA_0" localSheetId="40" hidden="1">#REF!</definedName>
    <definedName name="_40__123Graph_XMIMPMA_0" localSheetId="4" hidden="1">#REF!</definedName>
    <definedName name="_40__123Graph_XMIMPMA_0" localSheetId="8" hidden="1">#REF!</definedName>
    <definedName name="_40__123Graph_XMIMPMA_0" localSheetId="9" hidden="1">#REF!</definedName>
    <definedName name="_40__123Graph_XMIMPMA_0" localSheetId="17" hidden="1">#REF!</definedName>
    <definedName name="_40__123Graph_XMIMPMA_0" localSheetId="18" hidden="1">#REF!</definedName>
    <definedName name="_40__123Graph_XMIMPMA_0" localSheetId="19" hidden="1">#REF!</definedName>
    <definedName name="_40__123Graph_XMIMPMA_0" localSheetId="20" hidden="1">#REF!</definedName>
    <definedName name="_40__123Graph_XMIMPMA_0" localSheetId="22" hidden="1">#REF!</definedName>
    <definedName name="_40__123Graph_XMIMPMA_0" localSheetId="27" hidden="1">#REF!</definedName>
    <definedName name="_40__123Graph_XMIMPMA_0" localSheetId="28" hidden="1">#REF!</definedName>
    <definedName name="_40__123Graph_XMIMPMA_0" localSheetId="29" hidden="1">#REF!</definedName>
    <definedName name="_40__123Graph_XMIMPMA_0" localSheetId="30" hidden="1">#REF!</definedName>
    <definedName name="_40__123Graph_XMIMPMA_0" localSheetId="32" hidden="1">#REF!</definedName>
    <definedName name="_40__123Graph_XMIMPMA_0" localSheetId="33" hidden="1">#REF!</definedName>
    <definedName name="_40__123Graph_XMIMPMA_0" hidden="1">#REF!</definedName>
    <definedName name="_41__123Graph_XR_BMONEY" localSheetId="37" hidden="1">#REF!</definedName>
    <definedName name="_41__123Graph_XR_BMONEY" localSheetId="40" hidden="1">#REF!</definedName>
    <definedName name="_41__123Graph_XR_BMONEY" localSheetId="8" hidden="1">#REF!</definedName>
    <definedName name="_41__123Graph_XR_BMONEY" localSheetId="9" hidden="1">#REF!</definedName>
    <definedName name="_41__123Graph_XR_BMONEY" localSheetId="17" hidden="1">#REF!</definedName>
    <definedName name="_41__123Graph_XR_BMONEY" localSheetId="18" hidden="1">#REF!</definedName>
    <definedName name="_41__123Graph_XR_BMONEY" localSheetId="19" hidden="1">#REF!</definedName>
    <definedName name="_41__123Graph_XR_BMONEY" localSheetId="20" hidden="1">#REF!</definedName>
    <definedName name="_41__123Graph_XR_BMONEY" localSheetId="22" hidden="1">#REF!</definedName>
    <definedName name="_41__123Graph_XR_BMONEY" localSheetId="27" hidden="1">#REF!</definedName>
    <definedName name="_41__123Graph_XR_BMONEY" hidden="1">#REF!</definedName>
    <definedName name="_42__123Graph_ACHART_5" localSheetId="36" hidden="1">#REF!</definedName>
    <definedName name="_42__123Graph_BCHART_4" localSheetId="35" hidden="1">#REF!</definedName>
    <definedName name="_42__123Graph_BCHART_4" localSheetId="36" hidden="1">#REF!</definedName>
    <definedName name="_42__123Graph_BCHART_4" localSheetId="37" hidden="1">#REF!</definedName>
    <definedName name="_42__123Graph_BCHART_4" localSheetId="4" hidden="1">#REF!</definedName>
    <definedName name="_42__123Graph_BCHART_4" localSheetId="22" hidden="1">#REF!</definedName>
    <definedName name="_42__123Graph_BCHART_4" localSheetId="32" hidden="1">#REF!</definedName>
    <definedName name="_42__123Graph_BCHART_4" localSheetId="33" hidden="1">#REF!</definedName>
    <definedName name="_42__123Graph_BCHART_4" hidden="1">#REF!</definedName>
    <definedName name="_42__123Graph_CCHART_2" localSheetId="37" hidden="1">#REF!</definedName>
    <definedName name="_42__123Graph_CCHART_2" localSheetId="32" hidden="1">#REF!</definedName>
    <definedName name="_42__123Graph_CCHART_2" hidden="1">#REF!</definedName>
    <definedName name="_42__123Graph_XREALEX_WAGE" localSheetId="35" hidden="1">#REF!</definedName>
    <definedName name="_42__123Graph_XREALEX_WAGE" localSheetId="36" hidden="1">#REF!</definedName>
    <definedName name="_42__123Graph_XREALEX_WAGE" localSheetId="37" hidden="1">#REF!</definedName>
    <definedName name="_42__123Graph_XREALEX_WAGE" localSheetId="40" hidden="1">#REF!</definedName>
    <definedName name="_42__123Graph_XREALEX_WAGE" localSheetId="4" hidden="1">#REF!</definedName>
    <definedName name="_42__123Graph_XREALEX_WAGE" localSheetId="8" hidden="1">#REF!</definedName>
    <definedName name="_42__123Graph_XREALEX_WAGE" localSheetId="9" hidden="1">#REF!</definedName>
    <definedName name="_42__123Graph_XREALEX_WAGE" localSheetId="17" hidden="1">#REF!</definedName>
    <definedName name="_42__123Graph_XREALEX_WAGE" localSheetId="18" hidden="1">#REF!</definedName>
    <definedName name="_42__123Graph_XREALEX_WAGE" localSheetId="19" hidden="1">#REF!</definedName>
    <definedName name="_42__123Graph_XREALEX_WAGE" localSheetId="20" hidden="1">#REF!</definedName>
    <definedName name="_42__123Graph_XREALEX_WAGE" localSheetId="22" hidden="1">#REF!</definedName>
    <definedName name="_42__123Graph_XREALEX_WAGE" localSheetId="27" hidden="1">#REF!</definedName>
    <definedName name="_42__123Graph_XREALEX_WAGE" localSheetId="28" hidden="1">#REF!</definedName>
    <definedName name="_42__123Graph_XREALEX_WAGE" localSheetId="29" hidden="1">#REF!</definedName>
    <definedName name="_42__123Graph_XREALEX_WAGE" localSheetId="30" hidden="1">#REF!</definedName>
    <definedName name="_42__123Graph_XREALEX_WAGE" localSheetId="32" hidden="1">#REF!</definedName>
    <definedName name="_42__123Graph_XREALEX_WAGE" localSheetId="33" hidden="1">#REF!</definedName>
    <definedName name="_42__123Graph_XREALEX_WAGE" hidden="1">#REF!</definedName>
    <definedName name="_43__123Graph_ACHART_7" localSheetId="37" hidden="1">#REF!</definedName>
    <definedName name="_43__123Graph_ACHART_7" hidden="1">#REF!</definedName>
    <definedName name="_43__123Graph_BCHART_4" hidden="1">#REF!</definedName>
    <definedName name="_43_0ju" localSheetId="35" hidden="1">#REF!</definedName>
    <definedName name="_43_0ju" localSheetId="36" hidden="1">#REF!</definedName>
    <definedName name="_43_0ju" localSheetId="37" hidden="1">#REF!</definedName>
    <definedName name="_43_0ju" localSheetId="40" hidden="1">#REF!</definedName>
    <definedName name="_43_0ju" localSheetId="4" hidden="1">#REF!</definedName>
    <definedName name="_43_0ju" localSheetId="8" hidden="1">#REF!</definedName>
    <definedName name="_43_0ju" localSheetId="9" hidden="1">#REF!</definedName>
    <definedName name="_43_0ju" localSheetId="17" hidden="1">#REF!</definedName>
    <definedName name="_43_0ju" localSheetId="18" hidden="1">#REF!</definedName>
    <definedName name="_43_0ju" localSheetId="19" hidden="1">#REF!</definedName>
    <definedName name="_43_0ju" localSheetId="20" hidden="1">#REF!</definedName>
    <definedName name="_43_0ju" localSheetId="22" hidden="1">#REF!</definedName>
    <definedName name="_43_0ju" localSheetId="27" hidden="1">#REF!</definedName>
    <definedName name="_43_0ju" localSheetId="28" hidden="1">#REF!</definedName>
    <definedName name="_43_0ju" localSheetId="29" hidden="1">#REF!</definedName>
    <definedName name="_43_0ju" localSheetId="30" hidden="1">#REF!</definedName>
    <definedName name="_43_0ju" localSheetId="32" hidden="1">#REF!</definedName>
    <definedName name="_43_0ju" localSheetId="33" hidden="1">#REF!</definedName>
    <definedName name="_43_0ju" hidden="1">#REF!</definedName>
    <definedName name="_44__123Graph_CCHART_3" localSheetId="37" hidden="1">#REF!</definedName>
    <definedName name="_44__123Graph_CCHART_3" localSheetId="32" hidden="1">#REF!</definedName>
    <definedName name="_44__123Graph_CCHART_3" hidden="1">#REF!</definedName>
    <definedName name="_45__123Graph_ACHART_5" localSheetId="37" hidden="1">#REF!</definedName>
    <definedName name="_45__123Graph_ACHART_5" localSheetId="32" hidden="1">#REF!</definedName>
    <definedName name="_45__123Graph_ACHART_5" hidden="1">#REF!</definedName>
    <definedName name="_45__123Graph_BCHART_5" localSheetId="35" hidden="1">#REF!</definedName>
    <definedName name="_45__123Graph_BCHART_5" localSheetId="36" hidden="1">#REF!</definedName>
    <definedName name="_45__123Graph_BCHART_5" localSheetId="37" hidden="1">#REF!</definedName>
    <definedName name="_45__123Graph_BCHART_5" localSheetId="4" hidden="1">#REF!</definedName>
    <definedName name="_45__123Graph_BCHART_5" localSheetId="22" hidden="1">#REF!</definedName>
    <definedName name="_45__123Graph_BCHART_5" localSheetId="32" hidden="1">#REF!</definedName>
    <definedName name="_45__123Graph_BCHART_5" localSheetId="33" hidden="1">#REF!</definedName>
    <definedName name="_45__123Graph_BCHART_5" hidden="1">#REF!</definedName>
    <definedName name="_46__123Graph_BCHART_5" hidden="1">#REF!</definedName>
    <definedName name="_46__123Graph_CCHART_4" localSheetId="37" hidden="1">#REF!</definedName>
    <definedName name="_46__123Graph_CCHART_4" localSheetId="32" hidden="1">#REF!</definedName>
    <definedName name="_46__123Graph_CCHART_4" hidden="1">#REF!</definedName>
    <definedName name="_47__123Graph_ACHART_6" localSheetId="36" hidden="1">#REF!</definedName>
    <definedName name="_48__123Graph_ACHART_8" localSheetId="37" hidden="1">#REF!</definedName>
    <definedName name="_48__123Graph_ACHART_8" hidden="1">#REF!</definedName>
    <definedName name="_48__123Graph_BCHART_6" localSheetId="35" hidden="1">#REF!</definedName>
    <definedName name="_48__123Graph_BCHART_6" localSheetId="36" hidden="1">#REF!</definedName>
    <definedName name="_48__123Graph_BCHART_6" localSheetId="37" hidden="1">#REF!</definedName>
    <definedName name="_48__123Graph_BCHART_6" localSheetId="4" hidden="1">#REF!</definedName>
    <definedName name="_48__123Graph_BCHART_6" localSheetId="22" hidden="1">#REF!</definedName>
    <definedName name="_48__123Graph_BCHART_6" localSheetId="32" hidden="1">#REF!</definedName>
    <definedName name="_48__123Graph_BCHART_6" localSheetId="33" hidden="1">#REF!</definedName>
    <definedName name="_48__123Graph_BCHART_6" hidden="1">#REF!</definedName>
    <definedName name="_48__123Graph_CCHART_5" localSheetId="37" hidden="1">#REF!</definedName>
    <definedName name="_48__123Graph_CCHART_5" localSheetId="32" hidden="1">#REF!</definedName>
    <definedName name="_48__123Graph_CCHART_5" hidden="1">#REF!</definedName>
    <definedName name="_49__123Graph_BCHART_6" hidden="1">#REF!</definedName>
    <definedName name="_5__123Graph_ACHART_1" hidden="1">#REF!</definedName>
    <definedName name="_5__123Graph_ACHART_3" localSheetId="35" hidden="1">#REF!</definedName>
    <definedName name="_5__123Graph_ACHART_3" localSheetId="36" hidden="1">#REF!</definedName>
    <definedName name="_5__123Graph_ACHART_3" localSheetId="37" hidden="1">#REF!</definedName>
    <definedName name="_5__123Graph_ACHART_3" localSheetId="39" hidden="1">#REF!</definedName>
    <definedName name="_5__123Graph_ACHART_3" localSheetId="40" hidden="1">#REF!</definedName>
    <definedName name="_5__123Graph_ACHART_3" localSheetId="4" hidden="1">#REF!</definedName>
    <definedName name="_5__123Graph_ACHART_3" localSheetId="7" hidden="1">#REF!</definedName>
    <definedName name="_5__123Graph_ACHART_3" localSheetId="8" hidden="1">#REF!</definedName>
    <definedName name="_5__123Graph_ACHART_3" localSheetId="9" hidden="1">#REF!</definedName>
    <definedName name="_5__123Graph_ACHART_3" localSheetId="17" hidden="1">#REF!</definedName>
    <definedName name="_5__123Graph_ACHART_3" localSheetId="18" hidden="1">#REF!</definedName>
    <definedName name="_5__123Graph_ACHART_3" localSheetId="19" hidden="1">#REF!</definedName>
    <definedName name="_5__123Graph_ACHART_3" localSheetId="20" hidden="1">#REF!</definedName>
    <definedName name="_5__123Graph_ACHART_3" localSheetId="21" hidden="1">#REF!</definedName>
    <definedName name="_5__123Graph_ACHART_3" localSheetId="22" hidden="1">#REF!</definedName>
    <definedName name="_5__123Graph_ACHART_3" localSheetId="32" hidden="1">#REF!</definedName>
    <definedName name="_5__123Graph_ACHART_3" hidden="1">#REF!</definedName>
    <definedName name="_5__123Graph_ACHART_4" localSheetId="35" hidden="1">#REF!</definedName>
    <definedName name="_5__123Graph_ACHART_4" localSheetId="36" hidden="1">#REF!</definedName>
    <definedName name="_5__123Graph_ACHART_4" localSheetId="37" hidden="1">#REF!</definedName>
    <definedName name="_5__123Graph_ACHART_4" localSheetId="39" hidden="1">#REF!</definedName>
    <definedName name="_5__123Graph_ACHART_4" localSheetId="4" hidden="1">#REF!</definedName>
    <definedName name="_5__123Graph_ACHART_4" localSheetId="22" hidden="1">#REF!</definedName>
    <definedName name="_5__123Graph_ACHART_4" localSheetId="32" hidden="1">#REF!</definedName>
    <definedName name="_5__123Graph_ACHART_4" hidden="1">#REF!</definedName>
    <definedName name="_5__123Graph_CSWE_EMPL" hidden="1">#REF!</definedName>
    <definedName name="_50__123Graph_ACHART_6" localSheetId="37" hidden="1">#REF!</definedName>
    <definedName name="_50__123Graph_ACHART_6" localSheetId="32" hidden="1">#REF!</definedName>
    <definedName name="_50__123Graph_ACHART_6" hidden="1">#REF!</definedName>
    <definedName name="_50__123Graph_CCHART_6" localSheetId="37" hidden="1">#REF!</definedName>
    <definedName name="_50__123Graph_CCHART_6" localSheetId="32" hidden="1">#REF!</definedName>
    <definedName name="_50__123Graph_CCHART_6" hidden="1">#REF!</definedName>
    <definedName name="_51__123Graph_BCHART_7" localSheetId="35" hidden="1">#REF!</definedName>
    <definedName name="_51__123Graph_BCHART_7" localSheetId="36" hidden="1">#REF!</definedName>
    <definedName name="_51__123Graph_BCHART_7" localSheetId="37" hidden="1">#REF!</definedName>
    <definedName name="_51__123Graph_BCHART_7" localSheetId="4" hidden="1">#REF!</definedName>
    <definedName name="_51__123Graph_BCHART_7" localSheetId="22" hidden="1">#REF!</definedName>
    <definedName name="_51__123Graph_BCHART_7" localSheetId="32" hidden="1">#REF!</definedName>
    <definedName name="_51__123Graph_BCHART_7" localSheetId="33" hidden="1">#REF!</definedName>
    <definedName name="_51__123Graph_BCHART_7" hidden="1">#REF!</definedName>
    <definedName name="_52__123Graph_ACHART_7" localSheetId="36" hidden="1">#REF!</definedName>
    <definedName name="_52__123Graph_BCHART_7" hidden="1">#REF!</definedName>
    <definedName name="_52__123Graph_CCHART_7" localSheetId="37" hidden="1">#REF!</definedName>
    <definedName name="_52__123Graph_CCHART_7" localSheetId="32" hidden="1">#REF!</definedName>
    <definedName name="_52__123Graph_CCHART_7" hidden="1">#REF!</definedName>
    <definedName name="_53__123Graph_BCHART_1" localSheetId="37" hidden="1">#REF!</definedName>
    <definedName name="_53__123Graph_BCHART_1" hidden="1">#REF!</definedName>
    <definedName name="_54__123Graph_BCHART_8" localSheetId="35" hidden="1">#REF!</definedName>
    <definedName name="_54__123Graph_BCHART_8" localSheetId="36" hidden="1">#REF!</definedName>
    <definedName name="_54__123Graph_BCHART_8" localSheetId="37" hidden="1">#REF!</definedName>
    <definedName name="_54__123Graph_BCHART_8" localSheetId="4" hidden="1">#REF!</definedName>
    <definedName name="_54__123Graph_BCHART_8" localSheetId="22" hidden="1">#REF!</definedName>
    <definedName name="_54__123Graph_BCHART_8" localSheetId="32" hidden="1">#REF!</definedName>
    <definedName name="_54__123Graph_BCHART_8" localSheetId="33" hidden="1">#REF!</definedName>
    <definedName name="_54__123Graph_BCHART_8" hidden="1">#REF!</definedName>
    <definedName name="_54__123Graph_CCHART_8" localSheetId="37" hidden="1">#REF!</definedName>
    <definedName name="_54__123Graph_CCHART_8" localSheetId="32" hidden="1">#REF!</definedName>
    <definedName name="_54__123Graph_CCHART_8" hidden="1">#REF!</definedName>
    <definedName name="_55__123Graph_ACHART_7" localSheetId="37" hidden="1">#REF!</definedName>
    <definedName name="_55__123Graph_ACHART_7" localSheetId="32" hidden="1">#REF!</definedName>
    <definedName name="_55__123Graph_ACHART_7" hidden="1">#REF!</definedName>
    <definedName name="_55__123Graph_BCHART_8" hidden="1">#REF!</definedName>
    <definedName name="_56__123Graph_DCHART_7" localSheetId="37" hidden="1">#REF!</definedName>
    <definedName name="_56__123Graph_DCHART_7" localSheetId="32" hidden="1">#REF!</definedName>
    <definedName name="_56__123Graph_DCHART_7" hidden="1">#REF!</definedName>
    <definedName name="_57__123Graph_ACHART_8" localSheetId="36" hidden="1">#REF!</definedName>
    <definedName name="_57__123Graph_CCHART_1" localSheetId="35" hidden="1">#REF!</definedName>
    <definedName name="_57__123Graph_CCHART_1" localSheetId="36" hidden="1">#REF!</definedName>
    <definedName name="_57__123Graph_CCHART_1" localSheetId="37" hidden="1">#REF!</definedName>
    <definedName name="_57__123Graph_CCHART_1" localSheetId="4" hidden="1">#REF!</definedName>
    <definedName name="_57__123Graph_CCHART_1" localSheetId="22" hidden="1">#REF!</definedName>
    <definedName name="_57__123Graph_CCHART_1" localSheetId="32" hidden="1">#REF!</definedName>
    <definedName name="_57__123Graph_CCHART_1" localSheetId="33" hidden="1">#REF!</definedName>
    <definedName name="_57__123Graph_CCHART_1" hidden="1">#REF!</definedName>
    <definedName name="_58__123Graph_BCHART_2" localSheetId="37" hidden="1">#REF!</definedName>
    <definedName name="_58__123Graph_BCHART_2" hidden="1">#REF!</definedName>
    <definedName name="_58__123Graph_CCHART_1" hidden="1">#REF!</definedName>
    <definedName name="_58__123Graph_DCHART_8" localSheetId="37" hidden="1">#REF!</definedName>
    <definedName name="_58__123Graph_DCHART_8" localSheetId="32" hidden="1">#REF!</definedName>
    <definedName name="_58__123Graph_DCHART_8" hidden="1">#REF!</definedName>
    <definedName name="_6__123Graph_ACHART_2" hidden="1">#REF!</definedName>
    <definedName name="_6__123Graph_ACHART_4" localSheetId="35" hidden="1">#REF!</definedName>
    <definedName name="_6__123Graph_ACHART_4" localSheetId="36" hidden="1">#REF!</definedName>
    <definedName name="_6__123Graph_ACHART_4" localSheetId="37" hidden="1">#REF!</definedName>
    <definedName name="_6__123Graph_ACHART_4" localSheetId="39" hidden="1">#REF!</definedName>
    <definedName name="_6__123Graph_ACHART_4" localSheetId="40" hidden="1">#REF!</definedName>
    <definedName name="_6__123Graph_ACHART_4" localSheetId="4" hidden="1">#REF!</definedName>
    <definedName name="_6__123Graph_ACHART_4" localSheetId="7" hidden="1">#REF!</definedName>
    <definedName name="_6__123Graph_ACHART_4" localSheetId="8" hidden="1">#REF!</definedName>
    <definedName name="_6__123Graph_ACHART_4" localSheetId="9" hidden="1">#REF!</definedName>
    <definedName name="_6__123Graph_ACHART_4" localSheetId="17" hidden="1">#REF!</definedName>
    <definedName name="_6__123Graph_ACHART_4" localSheetId="18" hidden="1">#REF!</definedName>
    <definedName name="_6__123Graph_ACHART_4" localSheetId="19" hidden="1">#REF!</definedName>
    <definedName name="_6__123Graph_ACHART_4" localSheetId="20" hidden="1">#REF!</definedName>
    <definedName name="_6__123Graph_ACHART_4" localSheetId="21" hidden="1">#REF!</definedName>
    <definedName name="_6__123Graph_ACHART_4" localSheetId="22" hidden="1">#REF!</definedName>
    <definedName name="_6__123Graph_ACHART_4" localSheetId="32" hidden="1">#REF!</definedName>
    <definedName name="_6__123Graph_ACHART_4" hidden="1">#REF!</definedName>
    <definedName name="_6__123Graph_ACHART_5" localSheetId="35" hidden="1">#REF!</definedName>
    <definedName name="_6__123Graph_ACHART_5" localSheetId="36" hidden="1">#REF!</definedName>
    <definedName name="_6__123Graph_ACHART_5" localSheetId="37" hidden="1">#REF!</definedName>
    <definedName name="_6__123Graph_ACHART_5" localSheetId="39" hidden="1">#REF!</definedName>
    <definedName name="_6__123Graph_ACHART_5" localSheetId="4" hidden="1">#REF!</definedName>
    <definedName name="_6__123Graph_ACHART_5" localSheetId="22" hidden="1">#REF!</definedName>
    <definedName name="_6__123Graph_ACHART_5" localSheetId="32" hidden="1">#REF!</definedName>
    <definedName name="_6__123Graph_ACHART_5" hidden="1">#REF!</definedName>
    <definedName name="_60__123Graph_ACHART_8" localSheetId="37" hidden="1">#REF!</definedName>
    <definedName name="_60__123Graph_ACHART_8" localSheetId="32" hidden="1">#REF!</definedName>
    <definedName name="_60__123Graph_ACHART_8" hidden="1">#REF!</definedName>
    <definedName name="_60__123Graph_CCHART_2" localSheetId="35" hidden="1">#REF!</definedName>
    <definedName name="_60__123Graph_CCHART_2" localSheetId="36" hidden="1">#REF!</definedName>
    <definedName name="_60__123Graph_CCHART_2" localSheetId="37" hidden="1">#REF!</definedName>
    <definedName name="_60__123Graph_CCHART_2" localSheetId="4" hidden="1">#REF!</definedName>
    <definedName name="_60__123Graph_CCHART_2" localSheetId="22" hidden="1">#REF!</definedName>
    <definedName name="_60__123Graph_CCHART_2" localSheetId="32" hidden="1">#REF!</definedName>
    <definedName name="_60__123Graph_CCHART_2" localSheetId="33" hidden="1">#REF!</definedName>
    <definedName name="_60__123Graph_CCHART_2" hidden="1">#REF!</definedName>
    <definedName name="_60__123Graph_ECHART_7" localSheetId="37" hidden="1">#REF!</definedName>
    <definedName name="_60__123Graph_ECHART_7" localSheetId="32" hidden="1">#REF!</definedName>
    <definedName name="_60__123Graph_ECHART_7" hidden="1">#REF!</definedName>
    <definedName name="_61__123Graph_CCHART_2" hidden="1">#REF!</definedName>
    <definedName name="_62__123Graph_BCHART_1" localSheetId="36" hidden="1">#REF!</definedName>
    <definedName name="_62__123Graph_ECHART_8" localSheetId="37" hidden="1">#REF!</definedName>
    <definedName name="_62__123Graph_ECHART_8" localSheetId="32" hidden="1">#REF!</definedName>
    <definedName name="_62__123Graph_ECHART_8" hidden="1">#REF!</definedName>
    <definedName name="_63__123Graph_BCHART_3" localSheetId="37" hidden="1">#REF!</definedName>
    <definedName name="_63__123Graph_BCHART_3" hidden="1">#REF!</definedName>
    <definedName name="_63__123Graph_CCHART_3" localSheetId="35" hidden="1">#REF!</definedName>
    <definedName name="_63__123Graph_CCHART_3" localSheetId="36" hidden="1">#REF!</definedName>
    <definedName name="_63__123Graph_CCHART_3" localSheetId="37" hidden="1">#REF!</definedName>
    <definedName name="_63__123Graph_CCHART_3" localSheetId="4" hidden="1">#REF!</definedName>
    <definedName name="_63__123Graph_CCHART_3" localSheetId="22" hidden="1">#REF!</definedName>
    <definedName name="_63__123Graph_CCHART_3" localSheetId="32" hidden="1">#REF!</definedName>
    <definedName name="_63__123Graph_CCHART_3" localSheetId="33" hidden="1">#REF!</definedName>
    <definedName name="_63__123Graph_CCHART_3" hidden="1">#REF!</definedName>
    <definedName name="_64__123Graph_CCHART_3" hidden="1">#REF!</definedName>
    <definedName name="_64__123Graph_FCHART_8" localSheetId="37" hidden="1">#REF!</definedName>
    <definedName name="_64__123Graph_FCHART_8" localSheetId="32" hidden="1">#REF!</definedName>
    <definedName name="_64__123Graph_FCHART_8" hidden="1">#REF!</definedName>
    <definedName name="_65__123Graph_BCHART_1" localSheetId="37" hidden="1">#REF!</definedName>
    <definedName name="_65__123Graph_BCHART_1" localSheetId="32" hidden="1">#REF!</definedName>
    <definedName name="_65__123Graph_BCHART_1" hidden="1">#REF!</definedName>
    <definedName name="_66__123Graph_CCHART_4" localSheetId="35" hidden="1">#REF!</definedName>
    <definedName name="_66__123Graph_CCHART_4" localSheetId="36" hidden="1">#REF!</definedName>
    <definedName name="_66__123Graph_CCHART_4" localSheetId="37" hidden="1">#REF!</definedName>
    <definedName name="_66__123Graph_CCHART_4" localSheetId="4" hidden="1">#REF!</definedName>
    <definedName name="_66__123Graph_CCHART_4" localSheetId="22" hidden="1">#REF!</definedName>
    <definedName name="_66__123Graph_CCHART_4" localSheetId="32" hidden="1">#REF!</definedName>
    <definedName name="_66__123Graph_CCHART_4" localSheetId="33" hidden="1">#REF!</definedName>
    <definedName name="_66__123Graph_CCHART_4" hidden="1">#REF!</definedName>
    <definedName name="_67__123Graph_BCHART_2" localSheetId="36" hidden="1">#REF!</definedName>
    <definedName name="_67__123Graph_CCHART_4" hidden="1">#REF!</definedName>
    <definedName name="_68__123Graph_BCHART_4" localSheetId="37" hidden="1">#REF!</definedName>
    <definedName name="_68__123Graph_BCHART_4" hidden="1">#REF!</definedName>
    <definedName name="_69__123Graph_CCHART_5" localSheetId="35" hidden="1">#REF!</definedName>
    <definedName name="_69__123Graph_CCHART_5" localSheetId="36" hidden="1">#REF!</definedName>
    <definedName name="_69__123Graph_CCHART_5" localSheetId="37" hidden="1">#REF!</definedName>
    <definedName name="_69__123Graph_CCHART_5" localSheetId="4" hidden="1">#REF!</definedName>
    <definedName name="_69__123Graph_CCHART_5" localSheetId="22" hidden="1">#REF!</definedName>
    <definedName name="_69__123Graph_CCHART_5" localSheetId="32" hidden="1">#REF!</definedName>
    <definedName name="_69__123Graph_CCHART_5" localSheetId="33" hidden="1">#REF!</definedName>
    <definedName name="_69__123Graph_CCHART_5" hidden="1">#REF!</definedName>
    <definedName name="_6Macros_Import_.qbop" localSheetId="40">#REF!</definedName>
    <definedName name="_6Macros_Import_.qbop" localSheetId="22">#REF!</definedName>
    <definedName name="_6Macros_Import_.qbop">#REF!</definedName>
    <definedName name="_7__123Graph_ACHART_5" localSheetId="35" hidden="1">#REF!</definedName>
    <definedName name="_7__123Graph_ACHART_5" localSheetId="36" hidden="1">#REF!</definedName>
    <definedName name="_7__123Graph_ACHART_5" localSheetId="37" hidden="1">#REF!</definedName>
    <definedName name="_7__123Graph_ACHART_5" localSheetId="39" hidden="1">#REF!</definedName>
    <definedName name="_7__123Graph_ACHART_5" localSheetId="40" hidden="1">#REF!</definedName>
    <definedName name="_7__123Graph_ACHART_5" localSheetId="4" hidden="1">#REF!</definedName>
    <definedName name="_7__123Graph_ACHART_5" localSheetId="7" hidden="1">#REF!</definedName>
    <definedName name="_7__123Graph_ACHART_5" localSheetId="8" hidden="1">#REF!</definedName>
    <definedName name="_7__123Graph_ACHART_5" localSheetId="9" hidden="1">#REF!</definedName>
    <definedName name="_7__123Graph_ACHART_5" localSheetId="17" hidden="1">#REF!</definedName>
    <definedName name="_7__123Graph_ACHART_5" localSheetId="18" hidden="1">#REF!</definedName>
    <definedName name="_7__123Graph_ACHART_5" localSheetId="19" hidden="1">#REF!</definedName>
    <definedName name="_7__123Graph_ACHART_5" localSheetId="20" hidden="1">#REF!</definedName>
    <definedName name="_7__123Graph_ACHART_5" localSheetId="21" hidden="1">#REF!</definedName>
    <definedName name="_7__123Graph_ACHART_5" localSheetId="22" hidden="1">#REF!</definedName>
    <definedName name="_7__123Graph_ACHART_5" localSheetId="32" hidden="1">#REF!</definedName>
    <definedName name="_7__123Graph_ACHART_5" hidden="1">#REF!</definedName>
    <definedName name="_7__123Graph_ACHART_6" localSheetId="35" hidden="1">#REF!</definedName>
    <definedName name="_7__123Graph_ACHART_6" localSheetId="36" hidden="1">#REF!</definedName>
    <definedName name="_7__123Graph_ACHART_6" localSheetId="37" hidden="1">#REF!</definedName>
    <definedName name="_7__123Graph_ACHART_6" localSheetId="39" hidden="1">#REF!</definedName>
    <definedName name="_7__123Graph_ACHART_6" localSheetId="4" hidden="1">#REF!</definedName>
    <definedName name="_7__123Graph_ACHART_6" localSheetId="22" hidden="1">#REF!</definedName>
    <definedName name="_7__123Graph_ACHART_6" localSheetId="32" hidden="1">#REF!</definedName>
    <definedName name="_7__123Graph_ACHART_6" hidden="1">#REF!</definedName>
    <definedName name="_70__123Graph_BCHART_2" localSheetId="37" hidden="1">#REF!</definedName>
    <definedName name="_70__123Graph_BCHART_2" localSheetId="32" hidden="1">#REF!</definedName>
    <definedName name="_70__123Graph_BCHART_2" hidden="1">#REF!</definedName>
    <definedName name="_70__123Graph_CCHART_5" hidden="1">#REF!</definedName>
    <definedName name="_72__123Graph_BCHART_3" localSheetId="36" hidden="1">#REF!</definedName>
    <definedName name="_72__123Graph_CCHART_6" localSheetId="35" hidden="1">#REF!</definedName>
    <definedName name="_72__123Graph_CCHART_6" localSheetId="36" hidden="1">#REF!</definedName>
    <definedName name="_72__123Graph_CCHART_6" localSheetId="37" hidden="1">#REF!</definedName>
    <definedName name="_72__123Graph_CCHART_6" localSheetId="4" hidden="1">#REF!</definedName>
    <definedName name="_72__123Graph_CCHART_6" localSheetId="22" hidden="1">#REF!</definedName>
    <definedName name="_72__123Graph_CCHART_6" localSheetId="32" hidden="1">#REF!</definedName>
    <definedName name="_72__123Graph_CCHART_6" localSheetId="33" hidden="1">#REF!</definedName>
    <definedName name="_72__123Graph_CCHART_6" hidden="1">#REF!</definedName>
    <definedName name="_73__123Graph_BCHART_5" localSheetId="37" hidden="1">#REF!</definedName>
    <definedName name="_73__123Graph_BCHART_5" hidden="1">#REF!</definedName>
    <definedName name="_73__123Graph_CCHART_6" hidden="1">#REF!</definedName>
    <definedName name="_75__123Graph_BCHART_3" localSheetId="37" hidden="1">#REF!</definedName>
    <definedName name="_75__123Graph_BCHART_3" localSheetId="32" hidden="1">#REF!</definedName>
    <definedName name="_75__123Graph_BCHART_3" hidden="1">#REF!</definedName>
    <definedName name="_75__123Graph_CCHART_7" localSheetId="35" hidden="1">#REF!</definedName>
    <definedName name="_75__123Graph_CCHART_7" localSheetId="36" hidden="1">#REF!</definedName>
    <definedName name="_75__123Graph_CCHART_7" localSheetId="37" hidden="1">#REF!</definedName>
    <definedName name="_75__123Graph_CCHART_7" localSheetId="4" hidden="1">#REF!</definedName>
    <definedName name="_75__123Graph_CCHART_7" localSheetId="22" hidden="1">#REF!</definedName>
    <definedName name="_75__123Graph_CCHART_7" localSheetId="32" hidden="1">#REF!</definedName>
    <definedName name="_75__123Graph_CCHART_7" localSheetId="33" hidden="1">#REF!</definedName>
    <definedName name="_75__123Graph_CCHART_7" hidden="1">#REF!</definedName>
    <definedName name="_76__123Graph_CCHART_7" hidden="1">#REF!</definedName>
    <definedName name="_77__123Graph_BCHART_4" localSheetId="36" hidden="1">#REF!</definedName>
    <definedName name="_78__123Graph_BCHART_6" localSheetId="37" hidden="1">#REF!</definedName>
    <definedName name="_78__123Graph_BCHART_6" hidden="1">#REF!</definedName>
    <definedName name="_78__123Graph_CCHART_8" localSheetId="35" hidden="1">#REF!</definedName>
    <definedName name="_78__123Graph_CCHART_8" localSheetId="36" hidden="1">#REF!</definedName>
    <definedName name="_78__123Graph_CCHART_8" localSheetId="37" hidden="1">#REF!</definedName>
    <definedName name="_78__123Graph_CCHART_8" localSheetId="4" hidden="1">#REF!</definedName>
    <definedName name="_78__123Graph_CCHART_8" localSheetId="22" hidden="1">#REF!</definedName>
    <definedName name="_78__123Graph_CCHART_8" localSheetId="32" hidden="1">#REF!</definedName>
    <definedName name="_78__123Graph_CCHART_8" localSheetId="33" hidden="1">#REF!</definedName>
    <definedName name="_78__123Graph_CCHART_8" hidden="1">#REF!</definedName>
    <definedName name="_79__123Graph_CCHART_8" hidden="1">#REF!</definedName>
    <definedName name="_7Macros_Import_.qbop">#REF!</definedName>
    <definedName name="_8__123Graph_ACHART_1" localSheetId="37" hidden="1">#REF!</definedName>
    <definedName name="_8__123Graph_ACHART_1" localSheetId="32" hidden="1">#REF!</definedName>
    <definedName name="_8__123Graph_ACHART_1" hidden="1">#REF!</definedName>
    <definedName name="_8__123Graph_ACHART_6" localSheetId="35" hidden="1">#REF!</definedName>
    <definedName name="_8__123Graph_ACHART_6" localSheetId="36" hidden="1">#REF!</definedName>
    <definedName name="_8__123Graph_ACHART_6" localSheetId="37" hidden="1">#REF!</definedName>
    <definedName name="_8__123Graph_ACHART_6" localSheetId="39" hidden="1">#REF!</definedName>
    <definedName name="_8__123Graph_ACHART_6" localSheetId="40" hidden="1">#REF!</definedName>
    <definedName name="_8__123Graph_ACHART_6" localSheetId="4" hidden="1">#REF!</definedName>
    <definedName name="_8__123Graph_ACHART_6" localSheetId="7" hidden="1">#REF!</definedName>
    <definedName name="_8__123Graph_ACHART_6" localSheetId="8" hidden="1">#REF!</definedName>
    <definedName name="_8__123Graph_ACHART_6" localSheetId="9" hidden="1">#REF!</definedName>
    <definedName name="_8__123Graph_ACHART_6" localSheetId="17" hidden="1">#REF!</definedName>
    <definedName name="_8__123Graph_ACHART_6" localSheetId="18" hidden="1">#REF!</definedName>
    <definedName name="_8__123Graph_ACHART_6" localSheetId="19" hidden="1">#REF!</definedName>
    <definedName name="_8__123Graph_ACHART_6" localSheetId="20" hidden="1">#REF!</definedName>
    <definedName name="_8__123Graph_ACHART_6" localSheetId="21" hidden="1">#REF!</definedName>
    <definedName name="_8__123Graph_ACHART_6" localSheetId="22" hidden="1">#REF!</definedName>
    <definedName name="_8__123Graph_ACHART_6" localSheetId="32" hidden="1">#REF!</definedName>
    <definedName name="_8__123Graph_ACHART_6" hidden="1">#REF!</definedName>
    <definedName name="_8__123Graph_ACHART_7" localSheetId="35" hidden="1">#REF!</definedName>
    <definedName name="_8__123Graph_ACHART_7" localSheetId="36" hidden="1">#REF!</definedName>
    <definedName name="_8__123Graph_ACHART_7" localSheetId="37" hidden="1">#REF!</definedName>
    <definedName name="_8__123Graph_ACHART_7" localSheetId="39" hidden="1">#REF!</definedName>
    <definedName name="_8__123Graph_ACHART_7" localSheetId="4" hidden="1">#REF!</definedName>
    <definedName name="_8__123Graph_ACHART_7" localSheetId="22" hidden="1">#REF!</definedName>
    <definedName name="_8__123Graph_ACHART_7" localSheetId="32" hidden="1">#REF!</definedName>
    <definedName name="_8__123Graph_ACHART_7" hidden="1">#REF!</definedName>
    <definedName name="_80__123Graph_BCHART_4" localSheetId="37" hidden="1">#REF!</definedName>
    <definedName name="_80__123Graph_BCHART_4" localSheetId="32" hidden="1">#REF!</definedName>
    <definedName name="_80__123Graph_BCHART_4" hidden="1">#REF!</definedName>
    <definedName name="_81__123Graph_DCHART_7" localSheetId="35" hidden="1">#REF!</definedName>
    <definedName name="_81__123Graph_DCHART_7" localSheetId="36" hidden="1">#REF!</definedName>
    <definedName name="_81__123Graph_DCHART_7" localSheetId="37" hidden="1">#REF!</definedName>
    <definedName name="_81__123Graph_DCHART_7" localSheetId="4" hidden="1">#REF!</definedName>
    <definedName name="_81__123Graph_DCHART_7" localSheetId="22" hidden="1">#REF!</definedName>
    <definedName name="_81__123Graph_DCHART_7" localSheetId="32" hidden="1">#REF!</definedName>
    <definedName name="_81__123Graph_DCHART_7" localSheetId="33" hidden="1">#REF!</definedName>
    <definedName name="_81__123Graph_DCHART_7" hidden="1">#REF!</definedName>
    <definedName name="_82__123Graph_BCHART_5" localSheetId="36" hidden="1">#REF!</definedName>
    <definedName name="_82__123Graph_DCHART_7" hidden="1">#REF!</definedName>
    <definedName name="_83__123Graph_BCHART_7" localSheetId="37" hidden="1">#REF!</definedName>
    <definedName name="_83__123Graph_BCHART_7" hidden="1">#REF!</definedName>
    <definedName name="_84__123Graph_DCHART_8" localSheetId="35" hidden="1">#REF!</definedName>
    <definedName name="_84__123Graph_DCHART_8" localSheetId="36" hidden="1">#REF!</definedName>
    <definedName name="_84__123Graph_DCHART_8" localSheetId="37" hidden="1">#REF!</definedName>
    <definedName name="_84__123Graph_DCHART_8" localSheetId="4" hidden="1">#REF!</definedName>
    <definedName name="_84__123Graph_DCHART_8" localSheetId="22" hidden="1">#REF!</definedName>
    <definedName name="_84__123Graph_DCHART_8" localSheetId="32" hidden="1">#REF!</definedName>
    <definedName name="_84__123Graph_DCHART_8" localSheetId="33" hidden="1">#REF!</definedName>
    <definedName name="_84__123Graph_DCHART_8" hidden="1">#REF!</definedName>
    <definedName name="_85__123Graph_BCHART_5" localSheetId="37" hidden="1">#REF!</definedName>
    <definedName name="_85__123Graph_BCHART_5" localSheetId="32" hidden="1">#REF!</definedName>
    <definedName name="_85__123Graph_BCHART_5" hidden="1">#REF!</definedName>
    <definedName name="_85__123Graph_DCHART_8" hidden="1">#REF!</definedName>
    <definedName name="_87__123Graph_BCHART_6" localSheetId="36" hidden="1">#REF!</definedName>
    <definedName name="_87__123Graph_ECHART_7" localSheetId="35" hidden="1">#REF!</definedName>
    <definedName name="_87__123Graph_ECHART_7" localSheetId="36" hidden="1">#REF!</definedName>
    <definedName name="_87__123Graph_ECHART_7" localSheetId="37" hidden="1">#REF!</definedName>
    <definedName name="_87__123Graph_ECHART_7" localSheetId="4" hidden="1">#REF!</definedName>
    <definedName name="_87__123Graph_ECHART_7" localSheetId="22" hidden="1">#REF!</definedName>
    <definedName name="_87__123Graph_ECHART_7" localSheetId="32" hidden="1">#REF!</definedName>
    <definedName name="_87__123Graph_ECHART_7" localSheetId="33" hidden="1">#REF!</definedName>
    <definedName name="_87__123Graph_ECHART_7" hidden="1">#REF!</definedName>
    <definedName name="_88__123Graph_BCHART_8" localSheetId="37" hidden="1">#REF!</definedName>
    <definedName name="_88__123Graph_BCHART_8" hidden="1">#REF!</definedName>
    <definedName name="_88__123Graph_ECHART_7" hidden="1">#REF!</definedName>
    <definedName name="_8Macros_Import_.qbop" localSheetId="40">#REF!</definedName>
    <definedName name="_8Macros_Import_.qbop" localSheetId="22">#REF!</definedName>
    <definedName name="_8Macros_Import_.qbop">#REF!</definedName>
    <definedName name="_9__123Graph_ACHART_1" localSheetId="35" hidden="1">#REF!</definedName>
    <definedName name="_9__123Graph_ACHART_1" localSheetId="36" hidden="1">#REF!</definedName>
    <definedName name="_9__123Graph_ACHART_1" localSheetId="37" hidden="1">#REF!</definedName>
    <definedName name="_9__123Graph_ACHART_1" localSheetId="4" hidden="1">#REF!</definedName>
    <definedName name="_9__123Graph_ACHART_1" localSheetId="22" hidden="1">#REF!</definedName>
    <definedName name="_9__123Graph_ACHART_1" localSheetId="32" hidden="1">#REF!</definedName>
    <definedName name="_9__123Graph_ACHART_1" localSheetId="33" hidden="1">#REF!</definedName>
    <definedName name="_9__123Graph_ACHART_1" hidden="1">#REF!</definedName>
    <definedName name="_9__123Graph_ACHART_7" localSheetId="35" hidden="1">#REF!</definedName>
    <definedName name="_9__123Graph_ACHART_7" localSheetId="36" hidden="1">#REF!</definedName>
    <definedName name="_9__123Graph_ACHART_7" localSheetId="37" hidden="1">#REF!</definedName>
    <definedName name="_9__123Graph_ACHART_7" localSheetId="39" hidden="1">#REF!</definedName>
    <definedName name="_9__123Graph_ACHART_7" localSheetId="40" hidden="1">#REF!</definedName>
    <definedName name="_9__123Graph_ACHART_7" localSheetId="4" hidden="1">#REF!</definedName>
    <definedName name="_9__123Graph_ACHART_7" localSheetId="7" hidden="1">#REF!</definedName>
    <definedName name="_9__123Graph_ACHART_7" localSheetId="8" hidden="1">#REF!</definedName>
    <definedName name="_9__123Graph_ACHART_7" localSheetId="9" hidden="1">#REF!</definedName>
    <definedName name="_9__123Graph_ACHART_7" localSheetId="17" hidden="1">#REF!</definedName>
    <definedName name="_9__123Graph_ACHART_7" localSheetId="18" hidden="1">#REF!</definedName>
    <definedName name="_9__123Graph_ACHART_7" localSheetId="19" hidden="1">#REF!</definedName>
    <definedName name="_9__123Graph_ACHART_7" localSheetId="20" hidden="1">#REF!</definedName>
    <definedName name="_9__123Graph_ACHART_7" localSheetId="21" hidden="1">#REF!</definedName>
    <definedName name="_9__123Graph_ACHART_7" localSheetId="22" hidden="1">#REF!</definedName>
    <definedName name="_9__123Graph_ACHART_7" localSheetId="32" hidden="1">#REF!</definedName>
    <definedName name="_9__123Graph_ACHART_7" hidden="1">#REF!</definedName>
    <definedName name="_9__123Graph_ACHART_8" localSheetId="35" hidden="1">#REF!</definedName>
    <definedName name="_9__123Graph_ACHART_8" localSheetId="36" hidden="1">#REF!</definedName>
    <definedName name="_9__123Graph_ACHART_8" localSheetId="37" hidden="1">#REF!</definedName>
    <definedName name="_9__123Graph_ACHART_8" localSheetId="39" hidden="1">#REF!</definedName>
    <definedName name="_9__123Graph_ACHART_8" localSheetId="4" hidden="1">#REF!</definedName>
    <definedName name="_9__123Graph_ACHART_8" localSheetId="22" hidden="1">#REF!</definedName>
    <definedName name="_9__123Graph_ACHART_8" localSheetId="32" hidden="1">#REF!</definedName>
    <definedName name="_9__123Graph_ACHART_8" hidden="1">#REF!</definedName>
    <definedName name="_90__123Graph_BCHART_6" localSheetId="37" hidden="1">#REF!</definedName>
    <definedName name="_90__123Graph_BCHART_6" localSheetId="32" hidden="1">#REF!</definedName>
    <definedName name="_90__123Graph_BCHART_6" hidden="1">#REF!</definedName>
    <definedName name="_90__123Graph_ECHART_8" localSheetId="35" hidden="1">#REF!</definedName>
    <definedName name="_90__123Graph_ECHART_8" localSheetId="36" hidden="1">#REF!</definedName>
    <definedName name="_90__123Graph_ECHART_8" localSheetId="37" hidden="1">#REF!</definedName>
    <definedName name="_90__123Graph_ECHART_8" localSheetId="4" hidden="1">#REF!</definedName>
    <definedName name="_90__123Graph_ECHART_8" localSheetId="22" hidden="1">#REF!</definedName>
    <definedName name="_90__123Graph_ECHART_8" localSheetId="32" hidden="1">#REF!</definedName>
    <definedName name="_90__123Graph_ECHART_8" localSheetId="33" hidden="1">#REF!</definedName>
    <definedName name="_90__123Graph_ECHART_8" hidden="1">#REF!</definedName>
    <definedName name="_91__123Graph_ECHART_8" hidden="1">#REF!</definedName>
    <definedName name="_92__123Graph_BCHART_7" localSheetId="36" hidden="1">#REF!</definedName>
    <definedName name="_93__123Graph_CCHART_1" localSheetId="37" hidden="1">#REF!</definedName>
    <definedName name="_93__123Graph_CCHART_1" hidden="1">#REF!</definedName>
    <definedName name="_93__123Graph_FCHART_8" localSheetId="35" hidden="1">#REF!</definedName>
    <definedName name="_93__123Graph_FCHART_8" localSheetId="36" hidden="1">#REF!</definedName>
    <definedName name="_93__123Graph_FCHART_8" localSheetId="37" hidden="1">#REF!</definedName>
    <definedName name="_93__123Graph_FCHART_8" localSheetId="4" hidden="1">#REF!</definedName>
    <definedName name="_93__123Graph_FCHART_8" localSheetId="22" hidden="1">#REF!</definedName>
    <definedName name="_93__123Graph_FCHART_8" localSheetId="32" hidden="1">#REF!</definedName>
    <definedName name="_93__123Graph_FCHART_8" localSheetId="33" hidden="1">#REF!</definedName>
    <definedName name="_93__123Graph_FCHART_8" hidden="1">#REF!</definedName>
    <definedName name="_94__123Graph_FCHART_8" hidden="1">#REF!</definedName>
    <definedName name="_95__123Graph_BCHART_7" localSheetId="37" hidden="1">#REF!</definedName>
    <definedName name="_95__123Graph_BCHART_7" localSheetId="32" hidden="1">#REF!</definedName>
    <definedName name="_95__123Graph_BCHART_7" hidden="1">#REF!</definedName>
    <definedName name="_97__123Graph_BCHART_8" localSheetId="36" hidden="1">#REF!</definedName>
    <definedName name="_98__123Graph_CCHART_2" localSheetId="37" hidden="1">#REF!</definedName>
    <definedName name="_98__123Graph_CCHART_2" hidden="1">#REF!</definedName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hidden="1">#REF!</definedName>
    <definedName name="_AMO_UniqueIdentifier" hidden="1">"'29c62706-5d42-41fa-aa78-69d1047da2fb'"</definedName>
    <definedName name="_AMO_XmlVersion" hidden="1">"'1'"</definedName>
    <definedName name="_BOP1" localSheetId="36">#REF!</definedName>
    <definedName name="_BOP1" localSheetId="40">#REF!</definedName>
    <definedName name="_BOP1" localSheetId="4">#REF!</definedName>
    <definedName name="_BOP1" localSheetId="22">#REF!</definedName>
    <definedName name="_BOP1" localSheetId="32">#REF!</definedName>
    <definedName name="_BOP1">#REF!</definedName>
    <definedName name="_BOP2" localSheetId="36">#REF!</definedName>
    <definedName name="_BOP2" localSheetId="40">#REF!</definedName>
    <definedName name="_BOP2" localSheetId="4">#REF!</definedName>
    <definedName name="_BOP2" localSheetId="22">#REF!</definedName>
    <definedName name="_BOP2" localSheetId="32">#REF!</definedName>
    <definedName name="_BOP2">#REF!</definedName>
    <definedName name="_cp10" localSheetId="35" hidden="1">{"'előző év december'!$A$2:$CP$214"}</definedName>
    <definedName name="_cp10" localSheetId="36" hidden="1">{"'előző év december'!$A$2:$CP$214"}</definedName>
    <definedName name="_cp10" localSheetId="37" hidden="1">{"'előző év december'!$A$2:$CP$214"}</definedName>
    <definedName name="_cp10" localSheetId="39" hidden="1">{"'előző év december'!$A$2:$CP$214"}</definedName>
    <definedName name="_cp10" localSheetId="40" hidden="1">{"'előző év december'!$A$2:$CP$214"}</definedName>
    <definedName name="_cp10" localSheetId="4" hidden="1">{"'előző év december'!$A$2:$CP$214"}</definedName>
    <definedName name="_cp10" localSheetId="7" hidden="1">{"'előző év december'!$A$2:$CP$214"}</definedName>
    <definedName name="_cp10" localSheetId="8" hidden="1">{"'előző év december'!$A$2:$CP$214"}</definedName>
    <definedName name="_cp10" localSheetId="9" hidden="1">{"'előző év december'!$A$2:$CP$214"}</definedName>
    <definedName name="_cp10" localSheetId="10" hidden="1">{"'előző év december'!$A$2:$CP$214"}</definedName>
    <definedName name="_cp10" localSheetId="17" hidden="1">{"'előző év december'!$A$2:$CP$214"}</definedName>
    <definedName name="_cp10" localSheetId="18" hidden="1">{"'előző év december'!$A$2:$CP$214"}</definedName>
    <definedName name="_cp10" localSheetId="19" hidden="1">{"'előző év december'!$A$2:$CP$214"}</definedName>
    <definedName name="_cp10" localSheetId="20" hidden="1">{"'előző év december'!$A$2:$CP$214"}</definedName>
    <definedName name="_cp10" localSheetId="21" hidden="1">{"'előző év december'!$A$2:$CP$214"}</definedName>
    <definedName name="_cp10" localSheetId="22" hidden="1">{"'előző év december'!$A$2:$CP$214"}</definedName>
    <definedName name="_cp10" localSheetId="23" hidden="1">{"'előző év december'!$A$2:$CP$214"}</definedName>
    <definedName name="_cp10" localSheetId="24" hidden="1">{"'előző év december'!$A$2:$CP$214"}</definedName>
    <definedName name="_cp10" localSheetId="25" hidden="1">{"'előző év december'!$A$2:$CP$214"}</definedName>
    <definedName name="_cp10" localSheetId="26" hidden="1">{"'előző év december'!$A$2:$CP$214"}</definedName>
    <definedName name="_cp10" localSheetId="27" hidden="1">{"'előző év december'!$A$2:$CP$214"}</definedName>
    <definedName name="_cp10" localSheetId="28" hidden="1">{"'előző év december'!$A$2:$CP$214"}</definedName>
    <definedName name="_cp10" localSheetId="29" hidden="1">{"'előző év december'!$A$2:$CP$214"}</definedName>
    <definedName name="_cp10" localSheetId="30" hidden="1">{"'előző év december'!$A$2:$CP$214"}</definedName>
    <definedName name="_cp10" localSheetId="32" hidden="1">{"'előző év december'!$A$2:$CP$214"}</definedName>
    <definedName name="_cp10" localSheetId="33" hidden="1">{"'előző év december'!$A$2:$CP$214"}</definedName>
    <definedName name="_cp10" hidden="1">{"'előző év december'!$A$2:$CP$214"}</definedName>
    <definedName name="_cp11" localSheetId="35" hidden="1">{"'előző év december'!$A$2:$CP$214"}</definedName>
    <definedName name="_cp11" localSheetId="36" hidden="1">{"'előző év december'!$A$2:$CP$214"}</definedName>
    <definedName name="_cp11" localSheetId="37" hidden="1">{"'előző év december'!$A$2:$CP$214"}</definedName>
    <definedName name="_cp11" localSheetId="39" hidden="1">{"'előző év december'!$A$2:$CP$214"}</definedName>
    <definedName name="_cp11" localSheetId="40" hidden="1">{"'előző év december'!$A$2:$CP$214"}</definedName>
    <definedName name="_cp11" localSheetId="4" hidden="1">{"'előző év december'!$A$2:$CP$214"}</definedName>
    <definedName name="_cp11" localSheetId="7" hidden="1">{"'előző év december'!$A$2:$CP$214"}</definedName>
    <definedName name="_cp11" localSheetId="8" hidden="1">{"'előző év december'!$A$2:$CP$214"}</definedName>
    <definedName name="_cp11" localSheetId="9" hidden="1">{"'előző év december'!$A$2:$CP$214"}</definedName>
    <definedName name="_cp11" localSheetId="10" hidden="1">{"'előző év december'!$A$2:$CP$214"}</definedName>
    <definedName name="_cp11" localSheetId="17" hidden="1">{"'előző év december'!$A$2:$CP$214"}</definedName>
    <definedName name="_cp11" localSheetId="18" hidden="1">{"'előző év december'!$A$2:$CP$214"}</definedName>
    <definedName name="_cp11" localSheetId="19" hidden="1">{"'előző év december'!$A$2:$CP$214"}</definedName>
    <definedName name="_cp11" localSheetId="20" hidden="1">{"'előző év december'!$A$2:$CP$214"}</definedName>
    <definedName name="_cp11" localSheetId="21" hidden="1">{"'előző év december'!$A$2:$CP$214"}</definedName>
    <definedName name="_cp11" localSheetId="22" hidden="1">{"'előző év december'!$A$2:$CP$214"}</definedName>
    <definedName name="_cp11" localSheetId="23" hidden="1">{"'előző év december'!$A$2:$CP$214"}</definedName>
    <definedName name="_cp11" localSheetId="24" hidden="1">{"'előző év december'!$A$2:$CP$214"}</definedName>
    <definedName name="_cp11" localSheetId="25" hidden="1">{"'előző év december'!$A$2:$CP$214"}</definedName>
    <definedName name="_cp11" localSheetId="26" hidden="1">{"'előző év december'!$A$2:$CP$214"}</definedName>
    <definedName name="_cp11" localSheetId="27" hidden="1">{"'előző év december'!$A$2:$CP$214"}</definedName>
    <definedName name="_cp11" localSheetId="28" hidden="1">{"'előző év december'!$A$2:$CP$214"}</definedName>
    <definedName name="_cp11" localSheetId="29" hidden="1">{"'előző év december'!$A$2:$CP$214"}</definedName>
    <definedName name="_cp11" localSheetId="30" hidden="1">{"'előző év december'!$A$2:$CP$214"}</definedName>
    <definedName name="_cp11" localSheetId="32" hidden="1">{"'előző év december'!$A$2:$CP$214"}</definedName>
    <definedName name="_cp11" localSheetId="33" hidden="1">{"'előző év december'!$A$2:$CP$214"}</definedName>
    <definedName name="_cp11" hidden="1">{"'előző év december'!$A$2:$CP$214"}</definedName>
    <definedName name="_cp2" localSheetId="35" hidden="1">{"'előző év december'!$A$2:$CP$214"}</definedName>
    <definedName name="_cp2" localSheetId="36" hidden="1">{"'előző év december'!$A$2:$CP$214"}</definedName>
    <definedName name="_cp2" localSheetId="37" hidden="1">{"'előző év december'!$A$2:$CP$214"}</definedName>
    <definedName name="_cp2" localSheetId="39" hidden="1">{"'előző év december'!$A$2:$CP$214"}</definedName>
    <definedName name="_cp2" localSheetId="40" hidden="1">{"'előző év december'!$A$2:$CP$214"}</definedName>
    <definedName name="_cp2" localSheetId="4" hidden="1">{"'előző év december'!$A$2:$CP$214"}</definedName>
    <definedName name="_cp2" localSheetId="7" hidden="1">{"'előző év december'!$A$2:$CP$214"}</definedName>
    <definedName name="_cp2" localSheetId="8" hidden="1">{"'előző év december'!$A$2:$CP$214"}</definedName>
    <definedName name="_cp2" localSheetId="9" hidden="1">{"'előző év december'!$A$2:$CP$214"}</definedName>
    <definedName name="_cp2" localSheetId="10" hidden="1">{"'előző év december'!$A$2:$CP$214"}</definedName>
    <definedName name="_cp2" localSheetId="17" hidden="1">{"'előző év december'!$A$2:$CP$214"}</definedName>
    <definedName name="_cp2" localSheetId="18" hidden="1">{"'előző év december'!$A$2:$CP$214"}</definedName>
    <definedName name="_cp2" localSheetId="19" hidden="1">{"'előző év december'!$A$2:$CP$214"}</definedName>
    <definedName name="_cp2" localSheetId="20" hidden="1">{"'előző év december'!$A$2:$CP$214"}</definedName>
    <definedName name="_cp2" localSheetId="21" hidden="1">{"'előző év december'!$A$2:$CP$214"}</definedName>
    <definedName name="_cp2" localSheetId="22" hidden="1">{"'előző év december'!$A$2:$CP$214"}</definedName>
    <definedName name="_cp2" localSheetId="23" hidden="1">{"'előző év december'!$A$2:$CP$214"}</definedName>
    <definedName name="_cp2" localSheetId="24" hidden="1">{"'előző év december'!$A$2:$CP$214"}</definedName>
    <definedName name="_cp2" localSheetId="25" hidden="1">{"'előző év december'!$A$2:$CP$214"}</definedName>
    <definedName name="_cp2" localSheetId="26" hidden="1">{"'előző év december'!$A$2:$CP$214"}</definedName>
    <definedName name="_cp2" localSheetId="27" hidden="1">{"'előző év december'!$A$2:$CP$214"}</definedName>
    <definedName name="_cp2" localSheetId="28" hidden="1">{"'előző év december'!$A$2:$CP$214"}</definedName>
    <definedName name="_cp2" localSheetId="29" hidden="1">{"'előző év december'!$A$2:$CP$214"}</definedName>
    <definedName name="_cp2" localSheetId="30" hidden="1">{"'előző év december'!$A$2:$CP$214"}</definedName>
    <definedName name="_cp2" localSheetId="32" hidden="1">{"'előző év december'!$A$2:$CP$214"}</definedName>
    <definedName name="_cp2" localSheetId="33" hidden="1">{"'előző év december'!$A$2:$CP$214"}</definedName>
    <definedName name="_cp2" hidden="1">{"'előző év december'!$A$2:$CP$214"}</definedName>
    <definedName name="_cp3" localSheetId="35" hidden="1">{"'előző év december'!$A$2:$CP$214"}</definedName>
    <definedName name="_cp3" localSheetId="36" hidden="1">{"'előző év december'!$A$2:$CP$214"}</definedName>
    <definedName name="_cp3" localSheetId="37" hidden="1">{"'előző év december'!$A$2:$CP$214"}</definedName>
    <definedName name="_cp3" localSheetId="39" hidden="1">{"'előző év december'!$A$2:$CP$214"}</definedName>
    <definedName name="_cp3" localSheetId="40" hidden="1">{"'előző év december'!$A$2:$CP$214"}</definedName>
    <definedName name="_cp3" localSheetId="4" hidden="1">{"'előző év december'!$A$2:$CP$214"}</definedName>
    <definedName name="_cp3" localSheetId="7" hidden="1">{"'előző év december'!$A$2:$CP$214"}</definedName>
    <definedName name="_cp3" localSheetId="8" hidden="1">{"'előző év december'!$A$2:$CP$214"}</definedName>
    <definedName name="_cp3" localSheetId="9" hidden="1">{"'előző év december'!$A$2:$CP$214"}</definedName>
    <definedName name="_cp3" localSheetId="10" hidden="1">{"'előző év december'!$A$2:$CP$214"}</definedName>
    <definedName name="_cp3" localSheetId="17" hidden="1">{"'előző év december'!$A$2:$CP$214"}</definedName>
    <definedName name="_cp3" localSheetId="18" hidden="1">{"'előző év december'!$A$2:$CP$214"}</definedName>
    <definedName name="_cp3" localSheetId="19" hidden="1">{"'előző év december'!$A$2:$CP$214"}</definedName>
    <definedName name="_cp3" localSheetId="20" hidden="1">{"'előző év december'!$A$2:$CP$214"}</definedName>
    <definedName name="_cp3" localSheetId="21" hidden="1">{"'előző év december'!$A$2:$CP$214"}</definedName>
    <definedName name="_cp3" localSheetId="22" hidden="1">{"'előző év december'!$A$2:$CP$214"}</definedName>
    <definedName name="_cp3" localSheetId="23" hidden="1">{"'előző év december'!$A$2:$CP$214"}</definedName>
    <definedName name="_cp3" localSheetId="24" hidden="1">{"'előző év december'!$A$2:$CP$214"}</definedName>
    <definedName name="_cp3" localSheetId="25" hidden="1">{"'előző év december'!$A$2:$CP$214"}</definedName>
    <definedName name="_cp3" localSheetId="26" hidden="1">{"'előző év december'!$A$2:$CP$214"}</definedName>
    <definedName name="_cp3" localSheetId="27" hidden="1">{"'előző év december'!$A$2:$CP$214"}</definedName>
    <definedName name="_cp3" localSheetId="28" hidden="1">{"'előző év december'!$A$2:$CP$214"}</definedName>
    <definedName name="_cp3" localSheetId="29" hidden="1">{"'előző év december'!$A$2:$CP$214"}</definedName>
    <definedName name="_cp3" localSheetId="30" hidden="1">{"'előző év december'!$A$2:$CP$214"}</definedName>
    <definedName name="_cp3" localSheetId="32" hidden="1">{"'előző év december'!$A$2:$CP$214"}</definedName>
    <definedName name="_cp3" localSheetId="33" hidden="1">{"'előző év december'!$A$2:$CP$214"}</definedName>
    <definedName name="_cp3" hidden="1">{"'előző év december'!$A$2:$CP$214"}</definedName>
    <definedName name="_cp4" localSheetId="35" hidden="1">{"'előző év december'!$A$2:$CP$214"}</definedName>
    <definedName name="_cp4" localSheetId="36" hidden="1">{"'előző év december'!$A$2:$CP$214"}</definedName>
    <definedName name="_cp4" localSheetId="37" hidden="1">{"'előző év december'!$A$2:$CP$214"}</definedName>
    <definedName name="_cp4" localSheetId="39" hidden="1">{"'előző év december'!$A$2:$CP$214"}</definedName>
    <definedName name="_cp4" localSheetId="40" hidden="1">{"'előző év december'!$A$2:$CP$214"}</definedName>
    <definedName name="_cp4" localSheetId="4" hidden="1">{"'előző év december'!$A$2:$CP$214"}</definedName>
    <definedName name="_cp4" localSheetId="7" hidden="1">{"'előző év december'!$A$2:$CP$214"}</definedName>
    <definedName name="_cp4" localSheetId="8" hidden="1">{"'előző év december'!$A$2:$CP$214"}</definedName>
    <definedName name="_cp4" localSheetId="9" hidden="1">{"'előző év december'!$A$2:$CP$214"}</definedName>
    <definedName name="_cp4" localSheetId="10" hidden="1">{"'előző év december'!$A$2:$CP$214"}</definedName>
    <definedName name="_cp4" localSheetId="17" hidden="1">{"'előző év december'!$A$2:$CP$214"}</definedName>
    <definedName name="_cp4" localSheetId="18" hidden="1">{"'előző év december'!$A$2:$CP$214"}</definedName>
    <definedName name="_cp4" localSheetId="19" hidden="1">{"'előző év december'!$A$2:$CP$214"}</definedName>
    <definedName name="_cp4" localSheetId="20" hidden="1">{"'előző év december'!$A$2:$CP$214"}</definedName>
    <definedName name="_cp4" localSheetId="21" hidden="1">{"'előző év december'!$A$2:$CP$214"}</definedName>
    <definedName name="_cp4" localSheetId="22" hidden="1">{"'előző év december'!$A$2:$CP$214"}</definedName>
    <definedName name="_cp4" localSheetId="23" hidden="1">{"'előző év december'!$A$2:$CP$214"}</definedName>
    <definedName name="_cp4" localSheetId="24" hidden="1">{"'előző év december'!$A$2:$CP$214"}</definedName>
    <definedName name="_cp4" localSheetId="25" hidden="1">{"'előző év december'!$A$2:$CP$214"}</definedName>
    <definedName name="_cp4" localSheetId="26" hidden="1">{"'előző év december'!$A$2:$CP$214"}</definedName>
    <definedName name="_cp4" localSheetId="27" hidden="1">{"'előző év december'!$A$2:$CP$214"}</definedName>
    <definedName name="_cp4" localSheetId="28" hidden="1">{"'előző év december'!$A$2:$CP$214"}</definedName>
    <definedName name="_cp4" localSheetId="29" hidden="1">{"'előző év december'!$A$2:$CP$214"}</definedName>
    <definedName name="_cp4" localSheetId="30" hidden="1">{"'előző év december'!$A$2:$CP$214"}</definedName>
    <definedName name="_cp4" localSheetId="32" hidden="1">{"'előző év december'!$A$2:$CP$214"}</definedName>
    <definedName name="_cp4" localSheetId="33" hidden="1">{"'előző év december'!$A$2:$CP$214"}</definedName>
    <definedName name="_cp4" hidden="1">{"'előző év december'!$A$2:$CP$214"}</definedName>
    <definedName name="_cp5" localSheetId="35" hidden="1">{"'előző év december'!$A$2:$CP$214"}</definedName>
    <definedName name="_cp5" localSheetId="36" hidden="1">{"'előző év december'!$A$2:$CP$214"}</definedName>
    <definedName name="_cp5" localSheetId="37" hidden="1">{"'előző év december'!$A$2:$CP$214"}</definedName>
    <definedName name="_cp5" localSheetId="39" hidden="1">{"'előző év december'!$A$2:$CP$214"}</definedName>
    <definedName name="_cp5" localSheetId="40" hidden="1">{"'előző év december'!$A$2:$CP$214"}</definedName>
    <definedName name="_cp5" localSheetId="4" hidden="1">{"'előző év december'!$A$2:$CP$214"}</definedName>
    <definedName name="_cp5" localSheetId="7" hidden="1">{"'előző év december'!$A$2:$CP$214"}</definedName>
    <definedName name="_cp5" localSheetId="8" hidden="1">{"'előző év december'!$A$2:$CP$214"}</definedName>
    <definedName name="_cp5" localSheetId="9" hidden="1">{"'előző év december'!$A$2:$CP$214"}</definedName>
    <definedName name="_cp5" localSheetId="10" hidden="1">{"'előző év december'!$A$2:$CP$214"}</definedName>
    <definedName name="_cp5" localSheetId="17" hidden="1">{"'előző év december'!$A$2:$CP$214"}</definedName>
    <definedName name="_cp5" localSheetId="18" hidden="1">{"'előző év december'!$A$2:$CP$214"}</definedName>
    <definedName name="_cp5" localSheetId="19" hidden="1">{"'előző év december'!$A$2:$CP$214"}</definedName>
    <definedName name="_cp5" localSheetId="20" hidden="1">{"'előző év december'!$A$2:$CP$214"}</definedName>
    <definedName name="_cp5" localSheetId="21" hidden="1">{"'előző év december'!$A$2:$CP$214"}</definedName>
    <definedName name="_cp5" localSheetId="22" hidden="1">{"'előző év december'!$A$2:$CP$214"}</definedName>
    <definedName name="_cp5" localSheetId="23" hidden="1">{"'előző év december'!$A$2:$CP$214"}</definedName>
    <definedName name="_cp5" localSheetId="24" hidden="1">{"'előző év december'!$A$2:$CP$214"}</definedName>
    <definedName name="_cp5" localSheetId="25" hidden="1">{"'előző év december'!$A$2:$CP$214"}</definedName>
    <definedName name="_cp5" localSheetId="26" hidden="1">{"'előző év december'!$A$2:$CP$214"}</definedName>
    <definedName name="_cp5" localSheetId="27" hidden="1">{"'előző év december'!$A$2:$CP$214"}</definedName>
    <definedName name="_cp5" localSheetId="28" hidden="1">{"'előző év december'!$A$2:$CP$214"}</definedName>
    <definedName name="_cp5" localSheetId="29" hidden="1">{"'előző év december'!$A$2:$CP$214"}</definedName>
    <definedName name="_cp5" localSheetId="30" hidden="1">{"'előző év december'!$A$2:$CP$214"}</definedName>
    <definedName name="_cp5" localSheetId="32" hidden="1">{"'előző év december'!$A$2:$CP$214"}</definedName>
    <definedName name="_cp5" localSheetId="33" hidden="1">{"'előző év december'!$A$2:$CP$214"}</definedName>
    <definedName name="_cp5" hidden="1">{"'előző év december'!$A$2:$CP$214"}</definedName>
    <definedName name="_cp7" localSheetId="35" hidden="1">{"'előző év december'!$A$2:$CP$214"}</definedName>
    <definedName name="_cp7" localSheetId="36" hidden="1">{"'előző év december'!$A$2:$CP$214"}</definedName>
    <definedName name="_cp7" localSheetId="37" hidden="1">{"'előző év december'!$A$2:$CP$214"}</definedName>
    <definedName name="_cp7" localSheetId="39" hidden="1">{"'előző év december'!$A$2:$CP$214"}</definedName>
    <definedName name="_cp7" localSheetId="40" hidden="1">{"'előző év december'!$A$2:$CP$214"}</definedName>
    <definedName name="_cp7" localSheetId="4" hidden="1">{"'előző év december'!$A$2:$CP$214"}</definedName>
    <definedName name="_cp7" localSheetId="7" hidden="1">{"'előző év december'!$A$2:$CP$214"}</definedName>
    <definedName name="_cp7" localSheetId="8" hidden="1">{"'előző év december'!$A$2:$CP$214"}</definedName>
    <definedName name="_cp7" localSheetId="9" hidden="1">{"'előző év december'!$A$2:$CP$214"}</definedName>
    <definedName name="_cp7" localSheetId="10" hidden="1">{"'előző év december'!$A$2:$CP$214"}</definedName>
    <definedName name="_cp7" localSheetId="17" hidden="1">{"'előző év december'!$A$2:$CP$214"}</definedName>
    <definedName name="_cp7" localSheetId="18" hidden="1">{"'előző év december'!$A$2:$CP$214"}</definedName>
    <definedName name="_cp7" localSheetId="19" hidden="1">{"'előző év december'!$A$2:$CP$214"}</definedName>
    <definedName name="_cp7" localSheetId="20" hidden="1">{"'előző év december'!$A$2:$CP$214"}</definedName>
    <definedName name="_cp7" localSheetId="21" hidden="1">{"'előző év december'!$A$2:$CP$214"}</definedName>
    <definedName name="_cp7" localSheetId="22" hidden="1">{"'előző év december'!$A$2:$CP$214"}</definedName>
    <definedName name="_cp7" localSheetId="23" hidden="1">{"'előző év december'!$A$2:$CP$214"}</definedName>
    <definedName name="_cp7" localSheetId="24" hidden="1">{"'előző év december'!$A$2:$CP$214"}</definedName>
    <definedName name="_cp7" localSheetId="25" hidden="1">{"'előző év december'!$A$2:$CP$214"}</definedName>
    <definedName name="_cp7" localSheetId="26" hidden="1">{"'előző év december'!$A$2:$CP$214"}</definedName>
    <definedName name="_cp7" localSheetId="27" hidden="1">{"'előző év december'!$A$2:$CP$214"}</definedName>
    <definedName name="_cp7" localSheetId="28" hidden="1">{"'előző év december'!$A$2:$CP$214"}</definedName>
    <definedName name="_cp7" localSheetId="29" hidden="1">{"'előző év december'!$A$2:$CP$214"}</definedName>
    <definedName name="_cp7" localSheetId="30" hidden="1">{"'előző év december'!$A$2:$CP$214"}</definedName>
    <definedName name="_cp7" localSheetId="32" hidden="1">{"'előző év december'!$A$2:$CP$214"}</definedName>
    <definedName name="_cp7" localSheetId="33" hidden="1">{"'előző év december'!$A$2:$CP$214"}</definedName>
    <definedName name="_cp7" hidden="1">{"'előző év december'!$A$2:$CP$214"}</definedName>
    <definedName name="_cp8" localSheetId="35" hidden="1">{"'előző év december'!$A$2:$CP$214"}</definedName>
    <definedName name="_cp8" localSheetId="36" hidden="1">{"'előző év december'!$A$2:$CP$214"}</definedName>
    <definedName name="_cp8" localSheetId="37" hidden="1">{"'előző év december'!$A$2:$CP$214"}</definedName>
    <definedName name="_cp8" localSheetId="39" hidden="1">{"'előző év december'!$A$2:$CP$214"}</definedName>
    <definedName name="_cp8" localSheetId="40" hidden="1">{"'előző év december'!$A$2:$CP$214"}</definedName>
    <definedName name="_cp8" localSheetId="4" hidden="1">{"'előző év december'!$A$2:$CP$214"}</definedName>
    <definedName name="_cp8" localSheetId="7" hidden="1">{"'előző év december'!$A$2:$CP$214"}</definedName>
    <definedName name="_cp8" localSheetId="8" hidden="1">{"'előző év december'!$A$2:$CP$214"}</definedName>
    <definedName name="_cp8" localSheetId="9" hidden="1">{"'előző év december'!$A$2:$CP$214"}</definedName>
    <definedName name="_cp8" localSheetId="10" hidden="1">{"'előző év december'!$A$2:$CP$214"}</definedName>
    <definedName name="_cp8" localSheetId="17" hidden="1">{"'előző év december'!$A$2:$CP$214"}</definedName>
    <definedName name="_cp8" localSheetId="18" hidden="1">{"'előző év december'!$A$2:$CP$214"}</definedName>
    <definedName name="_cp8" localSheetId="19" hidden="1">{"'előző év december'!$A$2:$CP$214"}</definedName>
    <definedName name="_cp8" localSheetId="20" hidden="1">{"'előző év december'!$A$2:$CP$214"}</definedName>
    <definedName name="_cp8" localSheetId="21" hidden="1">{"'előző év december'!$A$2:$CP$214"}</definedName>
    <definedName name="_cp8" localSheetId="22" hidden="1">{"'előző év december'!$A$2:$CP$214"}</definedName>
    <definedName name="_cp8" localSheetId="23" hidden="1">{"'előző év december'!$A$2:$CP$214"}</definedName>
    <definedName name="_cp8" localSheetId="24" hidden="1">{"'előző év december'!$A$2:$CP$214"}</definedName>
    <definedName name="_cp8" localSheetId="25" hidden="1">{"'előző év december'!$A$2:$CP$214"}</definedName>
    <definedName name="_cp8" localSheetId="26" hidden="1">{"'előző év december'!$A$2:$CP$214"}</definedName>
    <definedName name="_cp8" localSheetId="27" hidden="1">{"'előző év december'!$A$2:$CP$214"}</definedName>
    <definedName name="_cp8" localSheetId="28" hidden="1">{"'előző év december'!$A$2:$CP$214"}</definedName>
    <definedName name="_cp8" localSheetId="29" hidden="1">{"'előző év december'!$A$2:$CP$214"}</definedName>
    <definedName name="_cp8" localSheetId="30" hidden="1">{"'előző év december'!$A$2:$CP$214"}</definedName>
    <definedName name="_cp8" localSheetId="32" hidden="1">{"'előző év december'!$A$2:$CP$214"}</definedName>
    <definedName name="_cp8" localSheetId="33" hidden="1">{"'előző év december'!$A$2:$CP$214"}</definedName>
    <definedName name="_cp8" hidden="1">{"'előző év december'!$A$2:$CP$214"}</definedName>
    <definedName name="_cp9" localSheetId="35" hidden="1">{"'előző év december'!$A$2:$CP$214"}</definedName>
    <definedName name="_cp9" localSheetId="36" hidden="1">{"'előző év december'!$A$2:$CP$214"}</definedName>
    <definedName name="_cp9" localSheetId="37" hidden="1">{"'előző év december'!$A$2:$CP$214"}</definedName>
    <definedName name="_cp9" localSheetId="39" hidden="1">{"'előző év december'!$A$2:$CP$214"}</definedName>
    <definedName name="_cp9" localSheetId="40" hidden="1">{"'előző év december'!$A$2:$CP$214"}</definedName>
    <definedName name="_cp9" localSheetId="4" hidden="1">{"'előző év december'!$A$2:$CP$214"}</definedName>
    <definedName name="_cp9" localSheetId="7" hidden="1">{"'előző év december'!$A$2:$CP$214"}</definedName>
    <definedName name="_cp9" localSheetId="8" hidden="1">{"'előző év december'!$A$2:$CP$214"}</definedName>
    <definedName name="_cp9" localSheetId="9" hidden="1">{"'előző év december'!$A$2:$CP$214"}</definedName>
    <definedName name="_cp9" localSheetId="10" hidden="1">{"'előző év december'!$A$2:$CP$214"}</definedName>
    <definedName name="_cp9" localSheetId="17" hidden="1">{"'előző év december'!$A$2:$CP$214"}</definedName>
    <definedName name="_cp9" localSheetId="18" hidden="1">{"'előző év december'!$A$2:$CP$214"}</definedName>
    <definedName name="_cp9" localSheetId="19" hidden="1">{"'előző év december'!$A$2:$CP$214"}</definedName>
    <definedName name="_cp9" localSheetId="20" hidden="1">{"'előző év december'!$A$2:$CP$214"}</definedName>
    <definedName name="_cp9" localSheetId="21" hidden="1">{"'előző év december'!$A$2:$CP$214"}</definedName>
    <definedName name="_cp9" localSheetId="22" hidden="1">{"'előző év december'!$A$2:$CP$214"}</definedName>
    <definedName name="_cp9" localSheetId="23" hidden="1">{"'előző év december'!$A$2:$CP$214"}</definedName>
    <definedName name="_cp9" localSheetId="24" hidden="1">{"'előző év december'!$A$2:$CP$214"}</definedName>
    <definedName name="_cp9" localSheetId="25" hidden="1">{"'előző év december'!$A$2:$CP$214"}</definedName>
    <definedName name="_cp9" localSheetId="26" hidden="1">{"'előző év december'!$A$2:$CP$214"}</definedName>
    <definedName name="_cp9" localSheetId="27" hidden="1">{"'előző év december'!$A$2:$CP$214"}</definedName>
    <definedName name="_cp9" localSheetId="28" hidden="1">{"'előző év december'!$A$2:$CP$214"}</definedName>
    <definedName name="_cp9" localSheetId="29" hidden="1">{"'előző év december'!$A$2:$CP$214"}</definedName>
    <definedName name="_cp9" localSheetId="30" hidden="1">{"'előző év december'!$A$2:$CP$214"}</definedName>
    <definedName name="_cp9" localSheetId="32" hidden="1">{"'előző év december'!$A$2:$CP$214"}</definedName>
    <definedName name="_cp9" localSheetId="33" hidden="1">{"'előző év december'!$A$2:$CP$214"}</definedName>
    <definedName name="_cp9" hidden="1">{"'előző év december'!$A$2:$CP$214"}</definedName>
    <definedName name="_cpr2" localSheetId="35" hidden="1">{"'előző év december'!$A$2:$CP$214"}</definedName>
    <definedName name="_cpr2" localSheetId="36" hidden="1">{"'előző év december'!$A$2:$CP$214"}</definedName>
    <definedName name="_cpr2" localSheetId="37" hidden="1">{"'előző év december'!$A$2:$CP$214"}</definedName>
    <definedName name="_cpr2" localSheetId="39" hidden="1">{"'előző év december'!$A$2:$CP$214"}</definedName>
    <definedName name="_cpr2" localSheetId="40" hidden="1">{"'előző év december'!$A$2:$CP$214"}</definedName>
    <definedName name="_cpr2" localSheetId="4" hidden="1">{"'előző év december'!$A$2:$CP$214"}</definedName>
    <definedName name="_cpr2" localSheetId="7" hidden="1">{"'előző év december'!$A$2:$CP$214"}</definedName>
    <definedName name="_cpr2" localSheetId="8" hidden="1">{"'előző év december'!$A$2:$CP$214"}</definedName>
    <definedName name="_cpr2" localSheetId="9" hidden="1">{"'előző év december'!$A$2:$CP$214"}</definedName>
    <definedName name="_cpr2" localSheetId="10" hidden="1">{"'előző év december'!$A$2:$CP$214"}</definedName>
    <definedName name="_cpr2" localSheetId="17" hidden="1">{"'előző év december'!$A$2:$CP$214"}</definedName>
    <definedName name="_cpr2" localSheetId="18" hidden="1">{"'előző év december'!$A$2:$CP$214"}</definedName>
    <definedName name="_cpr2" localSheetId="19" hidden="1">{"'előző év december'!$A$2:$CP$214"}</definedName>
    <definedName name="_cpr2" localSheetId="20" hidden="1">{"'előző év december'!$A$2:$CP$214"}</definedName>
    <definedName name="_cpr2" localSheetId="21" hidden="1">{"'előző év december'!$A$2:$CP$214"}</definedName>
    <definedName name="_cpr2" localSheetId="22" hidden="1">{"'előző év december'!$A$2:$CP$214"}</definedName>
    <definedName name="_cpr2" localSheetId="23" hidden="1">{"'előző év december'!$A$2:$CP$214"}</definedName>
    <definedName name="_cpr2" localSheetId="24" hidden="1">{"'előző év december'!$A$2:$CP$214"}</definedName>
    <definedName name="_cpr2" localSheetId="25" hidden="1">{"'előző év december'!$A$2:$CP$214"}</definedName>
    <definedName name="_cpr2" localSheetId="26" hidden="1">{"'előző év december'!$A$2:$CP$214"}</definedName>
    <definedName name="_cpr2" localSheetId="27" hidden="1">{"'előző év december'!$A$2:$CP$214"}</definedName>
    <definedName name="_cpr2" localSheetId="28" hidden="1">{"'előző év december'!$A$2:$CP$214"}</definedName>
    <definedName name="_cpr2" localSheetId="29" hidden="1">{"'előző év december'!$A$2:$CP$214"}</definedName>
    <definedName name="_cpr2" localSheetId="30" hidden="1">{"'előző év december'!$A$2:$CP$214"}</definedName>
    <definedName name="_cpr2" localSheetId="32" hidden="1">{"'előző év december'!$A$2:$CP$214"}</definedName>
    <definedName name="_cpr2" localSheetId="33" hidden="1">{"'előző év december'!$A$2:$CP$214"}</definedName>
    <definedName name="_cpr2" hidden="1">{"'előző év december'!$A$2:$CP$214"}</definedName>
    <definedName name="_cpr4" localSheetId="35" hidden="1">{"'előző év december'!$A$2:$CP$214"}</definedName>
    <definedName name="_cpr4" localSheetId="36" hidden="1">{"'előző év december'!$A$2:$CP$214"}</definedName>
    <definedName name="_cpr4" localSheetId="37" hidden="1">{"'előző év december'!$A$2:$CP$214"}</definedName>
    <definedName name="_cpr4" localSheetId="39" hidden="1">{"'előző év december'!$A$2:$CP$214"}</definedName>
    <definedName name="_cpr4" localSheetId="40" hidden="1">{"'előző év december'!$A$2:$CP$214"}</definedName>
    <definedName name="_cpr4" localSheetId="4" hidden="1">{"'előző év december'!$A$2:$CP$214"}</definedName>
    <definedName name="_cpr4" localSheetId="7" hidden="1">{"'előző év december'!$A$2:$CP$214"}</definedName>
    <definedName name="_cpr4" localSheetId="8" hidden="1">{"'előző év december'!$A$2:$CP$214"}</definedName>
    <definedName name="_cpr4" localSheetId="9" hidden="1">{"'előző év december'!$A$2:$CP$214"}</definedName>
    <definedName name="_cpr4" localSheetId="10" hidden="1">{"'előző év december'!$A$2:$CP$214"}</definedName>
    <definedName name="_cpr4" localSheetId="17" hidden="1">{"'előző év december'!$A$2:$CP$214"}</definedName>
    <definedName name="_cpr4" localSheetId="18" hidden="1">{"'előző év december'!$A$2:$CP$214"}</definedName>
    <definedName name="_cpr4" localSheetId="19" hidden="1">{"'előző év december'!$A$2:$CP$214"}</definedName>
    <definedName name="_cpr4" localSheetId="20" hidden="1">{"'előző év december'!$A$2:$CP$214"}</definedName>
    <definedName name="_cpr4" localSheetId="21" hidden="1">{"'előző év december'!$A$2:$CP$214"}</definedName>
    <definedName name="_cpr4" localSheetId="22" hidden="1">{"'előző év december'!$A$2:$CP$214"}</definedName>
    <definedName name="_cpr4" localSheetId="23" hidden="1">{"'előző év december'!$A$2:$CP$214"}</definedName>
    <definedName name="_cpr4" localSheetId="24" hidden="1">{"'előző év december'!$A$2:$CP$214"}</definedName>
    <definedName name="_cpr4" localSheetId="25" hidden="1">{"'előző év december'!$A$2:$CP$214"}</definedName>
    <definedName name="_cpr4" localSheetId="26" hidden="1">{"'előző év december'!$A$2:$CP$214"}</definedName>
    <definedName name="_cpr4" localSheetId="27" hidden="1">{"'előző év december'!$A$2:$CP$214"}</definedName>
    <definedName name="_cpr4" localSheetId="28" hidden="1">{"'előző év december'!$A$2:$CP$214"}</definedName>
    <definedName name="_cpr4" localSheetId="29" hidden="1">{"'előző év december'!$A$2:$CP$214"}</definedName>
    <definedName name="_cpr4" localSheetId="30" hidden="1">{"'előző év december'!$A$2:$CP$214"}</definedName>
    <definedName name="_cpr4" localSheetId="32" hidden="1">{"'előző év december'!$A$2:$CP$214"}</definedName>
    <definedName name="_cpr4" localSheetId="33" hidden="1">{"'előző év december'!$A$2:$CP$214"}</definedName>
    <definedName name="_cpr4" hidden="1">{"'előző év december'!$A$2:$CP$214"}</definedName>
    <definedName name="_dat1" localSheetId="22">#REF!</definedName>
    <definedName name="_dat1">#REF!</definedName>
    <definedName name="_dat2" localSheetId="36">#REF!</definedName>
    <definedName name="_dat2" localSheetId="40">#REF!</definedName>
    <definedName name="_dat2" localSheetId="4">#REF!</definedName>
    <definedName name="_dat2" localSheetId="22">#REF!</definedName>
    <definedName name="_dat2" localSheetId="32">#REF!</definedName>
    <definedName name="_dat2">#REF!</definedName>
    <definedName name="_dat3">#REF!</definedName>
    <definedName name="_dat5">#REF!</definedName>
    <definedName name="_DAT7">#REF!</definedName>
    <definedName name="_DAT8">#REF!</definedName>
    <definedName name="_Dist_Bin" localSheetId="37" hidden="1">#REF!</definedName>
    <definedName name="_Dist_Bin" localSheetId="40" hidden="1">#REF!</definedName>
    <definedName name="_Dist_Bin" localSheetId="9" hidden="1">#REF!</definedName>
    <definedName name="_Dist_Bin" localSheetId="22" hidden="1">#REF!</definedName>
    <definedName name="_Dist_Bin" localSheetId="27" hidden="1">#REF!</definedName>
    <definedName name="_Dist_Bin" hidden="1">#REF!</definedName>
    <definedName name="_Dist_Values" localSheetId="37" hidden="1">#REF!</definedName>
    <definedName name="_Dist_Values" localSheetId="40" hidden="1">#REF!</definedName>
    <definedName name="_Dist_Values" localSheetId="9" hidden="1">#REF!</definedName>
    <definedName name="_Dist_Values" localSheetId="22" hidden="1">#REF!</definedName>
    <definedName name="_Dist_Values" localSheetId="27" hidden="1">#REF!</definedName>
    <definedName name="_Dist_Values" hidden="1">#REF!</definedName>
    <definedName name="_ECB18">#REF!</definedName>
    <definedName name="_ECB19">#REF!</definedName>
    <definedName name="_ECB20">#REF!</definedName>
    <definedName name="_EXP5" localSheetId="22">#REF!</definedName>
    <definedName name="_EXP5">#REF!</definedName>
    <definedName name="_EXP6" localSheetId="22">#REF!</definedName>
    <definedName name="_EXP6">#REF!</definedName>
    <definedName name="_EXP7" localSheetId="22">#REF!</definedName>
    <definedName name="_EXP7">#REF!</definedName>
    <definedName name="_EXP9" localSheetId="22">#REF!</definedName>
    <definedName name="_EXP9">#REF!</definedName>
    <definedName name="_Fill" localSheetId="36" hidden="1">#REF!</definedName>
    <definedName name="_Fill" localSheetId="37" hidden="1">#REF!</definedName>
    <definedName name="_Fill" localSheetId="17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Fill" localSheetId="27" hidden="1">#REF!</definedName>
    <definedName name="_Fill" localSheetId="33" hidden="1">#REF!</definedName>
    <definedName name="_Fill" hidden="1">#REF!</definedName>
    <definedName name="_Fill1" localSheetId="37" hidden="1">#REF!</definedName>
    <definedName name="_Fill1" localSheetId="40" hidden="1">#REF!</definedName>
    <definedName name="_Fill1" localSheetId="22" hidden="1">#REF!</definedName>
    <definedName name="_Fill1" localSheetId="27" hidden="1">#REF!</definedName>
    <definedName name="_Fill1" hidden="1">#REF!</definedName>
    <definedName name="_Filler" hidden="1">#REF!</definedName>
    <definedName name="_xlnm._FilterDatabase" localSheetId="36" hidden="1">'G03'!#REF!</definedName>
    <definedName name="_xlnm._FilterDatabase" hidden="1">#REF!</definedName>
    <definedName name="_ftn1" localSheetId="9">'T09'!#REF!</definedName>
    <definedName name="_ftnref1" localSheetId="9">'T09'!#REF!</definedName>
    <definedName name="_Hlk156558719" localSheetId="9">'T09'!#REF!</definedName>
    <definedName name="_CHF18">#REF!</definedName>
    <definedName name="_IMP10" localSheetId="36">#REF!</definedName>
    <definedName name="_IMP10" localSheetId="40">#REF!</definedName>
    <definedName name="_IMP10" localSheetId="4">#REF!</definedName>
    <definedName name="_IMP10" localSheetId="22">#REF!</definedName>
    <definedName name="_IMP10" localSheetId="32">#REF!</definedName>
    <definedName name="_IMP10">#REF!</definedName>
    <definedName name="_IMP2" localSheetId="40">#REF!</definedName>
    <definedName name="_IMP2" localSheetId="22">#REF!</definedName>
    <definedName name="_IMP2" localSheetId="32">#REF!</definedName>
    <definedName name="_IMP2">#REF!</definedName>
    <definedName name="_IMP4" localSheetId="40">#REF!</definedName>
    <definedName name="_IMP4" localSheetId="22">#REF!</definedName>
    <definedName name="_IMP4" localSheetId="32">#REF!</definedName>
    <definedName name="_IMP4">#REF!</definedName>
    <definedName name="_IMP6" localSheetId="22">#REF!</definedName>
    <definedName name="_IMP6">#REF!</definedName>
    <definedName name="_IMP7" localSheetId="22">#REF!</definedName>
    <definedName name="_IMP7">#REF!</definedName>
    <definedName name="_IMP8" localSheetId="22">#REF!</definedName>
    <definedName name="_IMP8">#REF!</definedName>
    <definedName name="_JPY18">#REF!</definedName>
    <definedName name="_JPY19">#REF!</definedName>
    <definedName name="_JPY20">#REF!</definedName>
    <definedName name="_Key1" localSheetId="37" hidden="1">#REF!</definedName>
    <definedName name="_Key1" localSheetId="8" hidden="1">#REF!</definedName>
    <definedName name="_Key1" localSheetId="9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20" hidden="1">#REF!</definedName>
    <definedName name="_Key1" localSheetId="22" hidden="1">#REF!</definedName>
    <definedName name="_Key1" localSheetId="27" hidden="1">#REF!</definedName>
    <definedName name="_Key1" hidden="1">#REF!</definedName>
    <definedName name="_Key2" localSheetId="37" hidden="1">#REF!</definedName>
    <definedName name="_Key2" localSheetId="8" hidden="1">#REF!</definedName>
    <definedName name="_Key2" localSheetId="9" hidden="1">#REF!</definedName>
    <definedName name="_Key2" localSheetId="17" hidden="1">#REF!</definedName>
    <definedName name="_Key2" localSheetId="18" hidden="1">#REF!</definedName>
    <definedName name="_Key2" localSheetId="19" hidden="1">#REF!</definedName>
    <definedName name="_Key2" localSheetId="20" hidden="1">#REF!</definedName>
    <definedName name="_Key2" localSheetId="22" hidden="1">#REF!</definedName>
    <definedName name="_Key2" localSheetId="27" hidden="1">#REF!</definedName>
    <definedName name="_Key2" hidden="1">#REF!</definedName>
    <definedName name="_MTS2" localSheetId="22">#REF!</definedName>
    <definedName name="_MTS2">#REF!</definedName>
    <definedName name="_Order1" localSheetId="36" hidden="1">255</definedName>
    <definedName name="_Order1" localSheetId="37" hidden="1">255</definedName>
    <definedName name="_Order1" localSheetId="39" hidden="1">0</definedName>
    <definedName name="_Order1" localSheetId="40" hidden="1">0</definedName>
    <definedName name="_Order1" localSheetId="7" hidden="1">255</definedName>
    <definedName name="_Order1" localSheetId="8" hidden="1">255</definedName>
    <definedName name="_Order1" localSheetId="9" hidden="1">255</definedName>
    <definedName name="_Order1" localSheetId="17" hidden="1">255</definedName>
    <definedName name="_Order1" localSheetId="18" hidden="1">255</definedName>
    <definedName name="_Order1" localSheetId="19" hidden="1">255</definedName>
    <definedName name="_Order1" localSheetId="20" hidden="1">255</definedName>
    <definedName name="_Order1" localSheetId="21" hidden="1">255</definedName>
    <definedName name="_Order1" hidden="1">0</definedName>
    <definedName name="_Order2" localSheetId="36" hidden="1">255</definedName>
    <definedName name="_Order2" localSheetId="37" hidden="1">255</definedName>
    <definedName name="_Order2" localSheetId="39" hidden="1">0</definedName>
    <definedName name="_Order2" localSheetId="40" hidden="1">0</definedName>
    <definedName name="_Order2" localSheetId="7" hidden="1">255</definedName>
    <definedName name="_Order2" localSheetId="8" hidden="1">255</definedName>
    <definedName name="_Order2" localSheetId="9" hidden="1">255</definedName>
    <definedName name="_Order2" localSheetId="17" hidden="1">255</definedName>
    <definedName name="_Order2" localSheetId="18" hidden="1">255</definedName>
    <definedName name="_Order2" localSheetId="19" hidden="1">255</definedName>
    <definedName name="_Order2" localSheetId="20" hidden="1">255</definedName>
    <definedName name="_Order2" localSheetId="21" hidden="1">255</definedName>
    <definedName name="_Order2" hidden="1">0</definedName>
    <definedName name="_OUT1" localSheetId="22">#REF!</definedName>
    <definedName name="_OUT1">#REF!</definedName>
    <definedName name="_OUT2" localSheetId="22">#REF!</definedName>
    <definedName name="_OUT2">#REF!</definedName>
    <definedName name="_PAG2" localSheetId="22">#REF!</definedName>
    <definedName name="_PAG2">#REF!</definedName>
    <definedName name="_PAG3" localSheetId="22">#REF!</definedName>
    <definedName name="_PAG3">#REF!</definedName>
    <definedName name="_PAG4" localSheetId="22">#REF!</definedName>
    <definedName name="_PAG4">#REF!</definedName>
    <definedName name="_PAG5" localSheetId="22">#REF!</definedName>
    <definedName name="_PAG5">#REF!</definedName>
    <definedName name="_PAG6" localSheetId="22">#REF!</definedName>
    <definedName name="_PAG6">#REF!</definedName>
    <definedName name="_PAG7" localSheetId="36">#REF!</definedName>
    <definedName name="_PAG7" localSheetId="40">#REF!</definedName>
    <definedName name="_PAG7" localSheetId="4">#REF!</definedName>
    <definedName name="_PAG7" localSheetId="22">#REF!</definedName>
    <definedName name="_PAG7" localSheetId="32">#REF!</definedName>
    <definedName name="_PAG7">#REF!</definedName>
    <definedName name="_Parse_Out" localSheetId="37" hidden="1">#REF!</definedName>
    <definedName name="_Parse_Out" localSheetId="40" hidden="1">#REF!</definedName>
    <definedName name="_Parse_Out" localSheetId="8" hidden="1">#REF!</definedName>
    <definedName name="_Parse_Out" localSheetId="9" hidden="1">#REF!</definedName>
    <definedName name="_Parse_Out" localSheetId="17" hidden="1">#REF!</definedName>
    <definedName name="_Parse_Out" localSheetId="18" hidden="1">#REF!</definedName>
    <definedName name="_Parse_Out" localSheetId="19" hidden="1">#REF!</definedName>
    <definedName name="_Parse_Out" localSheetId="20" hidden="1">#REF!</definedName>
    <definedName name="_Parse_Out" localSheetId="22" hidden="1">#REF!</definedName>
    <definedName name="_Parse_Out" localSheetId="27" hidden="1">#REF!</definedName>
    <definedName name="_Parse_Out" hidden="1">#REF!</definedName>
    <definedName name="_preSTT">#REF!</definedName>
    <definedName name="_pro2001">#REF!</definedName>
    <definedName name="_r13">#REF!</definedName>
    <definedName name="_r14">#REF!</definedName>
    <definedName name="_r18">#REF!</definedName>
    <definedName name="_r19">#REF!</definedName>
    <definedName name="_r20">#REF!</definedName>
    <definedName name="_Ref156569976" localSheetId="2">'T02'!#REF!</definedName>
    <definedName name="_Ref156570034" localSheetId="3">'T03'!#REF!</definedName>
    <definedName name="_Ref156570156" localSheetId="9">'T09'!#REF!</definedName>
    <definedName name="_Ref156570192" localSheetId="10">'T10'!#REF!</definedName>
    <definedName name="_Regression_Int" hidden="1">1</definedName>
    <definedName name="_Regression_Out" localSheetId="35" hidden="1">#REF!</definedName>
    <definedName name="_Regression_Out" localSheetId="36" hidden="1">#REF!</definedName>
    <definedName name="_Regression_Out" localSheetId="37" hidden="1">#REF!</definedName>
    <definedName name="_Regression_Out" localSheetId="40" hidden="1">#REF!</definedName>
    <definedName name="_Regression_Out" localSheetId="4" hidden="1">#REF!</definedName>
    <definedName name="_Regression_Out" localSheetId="8" hidden="1">#REF!</definedName>
    <definedName name="_Regression_Out" localSheetId="9" hidden="1">#REF!</definedName>
    <definedName name="_Regression_Out" localSheetId="17" hidden="1">#REF!</definedName>
    <definedName name="_Regression_Out" localSheetId="18" hidden="1">#REF!</definedName>
    <definedName name="_Regression_Out" localSheetId="19" hidden="1">#REF!</definedName>
    <definedName name="_Regression_Out" localSheetId="20" hidden="1">#REF!</definedName>
    <definedName name="_Regression_Out" localSheetId="22" hidden="1">#REF!</definedName>
    <definedName name="_Regression_Out" localSheetId="27" hidden="1">#REF!</definedName>
    <definedName name="_Regression_Out" localSheetId="28" hidden="1">#REF!</definedName>
    <definedName name="_Regression_Out" localSheetId="29" hidden="1">#REF!</definedName>
    <definedName name="_Regression_Out" localSheetId="30" hidden="1">#REF!</definedName>
    <definedName name="_Regression_Out" localSheetId="32" hidden="1">#REF!</definedName>
    <definedName name="_Regression_Out" localSheetId="33" hidden="1">#REF!</definedName>
    <definedName name="_Regression_Out" hidden="1">#REF!</definedName>
    <definedName name="_Regression_X" localSheetId="36" hidden="1">#REF!</definedName>
    <definedName name="_Regression_X" localSheetId="37" hidden="1">#REF!</definedName>
    <definedName name="_Regression_X" localSheetId="39" hidden="1">#REF!</definedName>
    <definedName name="_Regression_X" localSheetId="40" hidden="1">#REF!</definedName>
    <definedName name="_Regression_X" localSheetId="17" hidden="1">#REF!</definedName>
    <definedName name="_Regression_X" localSheetId="20" hidden="1">#REF!</definedName>
    <definedName name="_Regression_X" localSheetId="21" hidden="1">#REF!</definedName>
    <definedName name="_Regression_X" localSheetId="22" hidden="1">#REF!</definedName>
    <definedName name="_Regression_X" localSheetId="27" hidden="1">#REF!</definedName>
    <definedName name="_Regression_X" localSheetId="29" hidden="1">#REF!</definedName>
    <definedName name="_Regression_X" localSheetId="33" hidden="1">#REF!</definedName>
    <definedName name="_Regression_X" hidden="1">#REF!</definedName>
    <definedName name="_Regression_Y" localSheetId="36" hidden="1">#REF!</definedName>
    <definedName name="_Regression_Y" localSheetId="37" hidden="1">#REF!</definedName>
    <definedName name="_Regression_Y" localSheetId="40" hidden="1">#REF!</definedName>
    <definedName name="_Regression_Y" localSheetId="17" hidden="1">#REF!</definedName>
    <definedName name="_Regression_Y" localSheetId="20" hidden="1">#REF!</definedName>
    <definedName name="_Regression_Y" localSheetId="21" hidden="1">#REF!</definedName>
    <definedName name="_Regression_Y" localSheetId="22" hidden="1">#REF!</definedName>
    <definedName name="_Regression_Y" localSheetId="27" hidden="1">#REF!</definedName>
    <definedName name="_Regression_Y" localSheetId="29" hidden="1">#REF!</definedName>
    <definedName name="_Regression_Y" localSheetId="33" hidden="1">#REF!</definedName>
    <definedName name="_Regression_Y" hidden="1">#REF!</definedName>
    <definedName name="_RES2" localSheetId="40">#REF!</definedName>
    <definedName name="_RES2" localSheetId="22">#REF!</definedName>
    <definedName name="_RES2">#REF!</definedName>
    <definedName name="_rok2011">#REF!</definedName>
    <definedName name="_rozp" hidden="1">#REF!</definedName>
    <definedName name="_RULC">#REF!</definedName>
    <definedName name="_Sort" localSheetId="35" hidden="1">#REF!</definedName>
    <definedName name="_Sort" localSheetId="36" hidden="1">#REF!</definedName>
    <definedName name="_Sort" localSheetId="37" hidden="1">#REF!</definedName>
    <definedName name="_Sort" localSheetId="40" hidden="1">#REF!</definedName>
    <definedName name="_Sort" localSheetId="4" hidden="1">#REF!</definedName>
    <definedName name="_Sort" localSheetId="9" hidden="1">#REF!</definedName>
    <definedName name="_Sort" localSheetId="22" hidden="1">#REF!</definedName>
    <definedName name="_Sort" localSheetId="27" hidden="1">#REF!</definedName>
    <definedName name="_Sort" localSheetId="28" hidden="1">#REF!</definedName>
    <definedName name="_Sort" localSheetId="29" hidden="1">#REF!</definedName>
    <definedName name="_Sort" localSheetId="30" hidden="1">#REF!</definedName>
    <definedName name="_Sort" localSheetId="32" hidden="1">#REF!</definedName>
    <definedName name="_Sort" localSheetId="33" hidden="1">#REF!</definedName>
    <definedName name="_Sort" hidden="1">#REF!</definedName>
    <definedName name="_TAB1" localSheetId="40">#REF!</definedName>
    <definedName name="_TAB1" localSheetId="22">#REF!</definedName>
    <definedName name="_TAB1">#REF!</definedName>
    <definedName name="_TAB10" localSheetId="40">#REF!</definedName>
    <definedName name="_TAB10" localSheetId="22">#REF!</definedName>
    <definedName name="_TAB10">#REF!</definedName>
    <definedName name="_TAB12" localSheetId="22">#REF!</definedName>
    <definedName name="_TAB12">#REF!</definedName>
    <definedName name="_Tab19" localSheetId="22">#REF!</definedName>
    <definedName name="_Tab19">#REF!</definedName>
    <definedName name="_TAB2" localSheetId="22">#REF!</definedName>
    <definedName name="_TAB2">#REF!</definedName>
    <definedName name="_Tab20" localSheetId="22">#REF!</definedName>
    <definedName name="_Tab20">#REF!</definedName>
    <definedName name="_Tab21" localSheetId="22">#REF!</definedName>
    <definedName name="_Tab21">#REF!</definedName>
    <definedName name="_Tab22" localSheetId="22">#REF!</definedName>
    <definedName name="_Tab22">#REF!</definedName>
    <definedName name="_Tab23" localSheetId="22">#REF!</definedName>
    <definedName name="_Tab23">#REF!</definedName>
    <definedName name="_Tab24" localSheetId="22">#REF!</definedName>
    <definedName name="_Tab24">#REF!</definedName>
    <definedName name="_Tab26" localSheetId="22">#REF!</definedName>
    <definedName name="_Tab26">#REF!</definedName>
    <definedName name="_Tab27" localSheetId="22">#REF!</definedName>
    <definedName name="_Tab27">#REF!</definedName>
    <definedName name="_Tab28" localSheetId="22">#REF!</definedName>
    <definedName name="_Tab28">#REF!</definedName>
    <definedName name="_Tab29" localSheetId="22">#REF!</definedName>
    <definedName name="_Tab29">#REF!</definedName>
    <definedName name="_TAB3" localSheetId="22">#REF!</definedName>
    <definedName name="_TAB3">#REF!</definedName>
    <definedName name="_Tab30" localSheetId="22">#REF!</definedName>
    <definedName name="_Tab30">#REF!</definedName>
    <definedName name="_Tab31" localSheetId="22">#REF!</definedName>
    <definedName name="_Tab31">#REF!</definedName>
    <definedName name="_Tab32" localSheetId="22">#REF!</definedName>
    <definedName name="_Tab32">#REF!</definedName>
    <definedName name="_Tab33" localSheetId="22">#REF!</definedName>
    <definedName name="_Tab33">#REF!</definedName>
    <definedName name="_Tab34" localSheetId="22">#REF!</definedName>
    <definedName name="_Tab34">#REF!</definedName>
    <definedName name="_Tab35" localSheetId="22">#REF!</definedName>
    <definedName name="_Tab35">#REF!</definedName>
    <definedName name="_TAB4" localSheetId="22">#REF!</definedName>
    <definedName name="_TAB4">#REF!</definedName>
    <definedName name="_TAB5" localSheetId="22">#REF!</definedName>
    <definedName name="_TAB5">#REF!</definedName>
    <definedName name="_Tab52">#REF!</definedName>
    <definedName name="_Tab58">#REF!</definedName>
    <definedName name="_tab6" localSheetId="22">#REF!</definedName>
    <definedName name="_tab6">#REF!</definedName>
    <definedName name="_TAB7" localSheetId="22">#REF!</definedName>
    <definedName name="_TAB7">#REF!</definedName>
    <definedName name="_TAB8" localSheetId="22">#REF!</definedName>
    <definedName name="_TAB8">#REF!</definedName>
    <definedName name="_tab9" localSheetId="22">#REF!</definedName>
    <definedName name="_tab9">#REF!</definedName>
    <definedName name="_TB41" localSheetId="22">#REF!</definedName>
    <definedName name="_TB41">#REF!</definedName>
    <definedName name="_tis373">#REF!</definedName>
    <definedName name="_Toc119747418" localSheetId="2">'T02'!#REF!</definedName>
    <definedName name="_Toc119747419" localSheetId="3">'T03'!#REF!</definedName>
    <definedName name="_Toc119747420" localSheetId="4">'T04'!#REF!</definedName>
    <definedName name="_Toc120021750" localSheetId="29">'T29'!#REF!</definedName>
    <definedName name="_Toc120022704" localSheetId="40">'G10'!#REF!</definedName>
    <definedName name="_Toc120022705" localSheetId="40">'G10'!#REF!</definedName>
    <definedName name="_Toc120028090" localSheetId="1">'T01'!#REF!</definedName>
    <definedName name="_Toc120028093" localSheetId="4">'T04'!#REF!</definedName>
    <definedName name="_Toc120028094" localSheetId="5">'T05'!#REF!</definedName>
    <definedName name="_Toc120028098" localSheetId="9">'T09'!#REF!</definedName>
    <definedName name="_Toc120028112" localSheetId="23">'T23'!#REF!</definedName>
    <definedName name="_Toc120028113" localSheetId="24">'T24'!#REF!</definedName>
    <definedName name="_Toc120028114" localSheetId="25">'T25'!#REF!</definedName>
    <definedName name="_Toc120028115" localSheetId="26">'T26'!#REF!</definedName>
    <definedName name="_Toc120178379" localSheetId="35">'G01,G02'!$N$1</definedName>
    <definedName name="_Toc120178384" localSheetId="37">'G04,G05'!$E$29</definedName>
    <definedName name="_Toc120178392" localSheetId="39">'G08,G09'!$O$1</definedName>
    <definedName name="_Toc120178404" localSheetId="12">'T12'!$A$1</definedName>
    <definedName name="_Toc149212803" localSheetId="35">'G01,G02'!$H$1</definedName>
    <definedName name="_Toc156569924" localSheetId="4">'T04'!#REF!</definedName>
    <definedName name="_Toc156569925" localSheetId="5">'T05'!#REF!</definedName>
    <definedName name="_Toc156569926" localSheetId="6">'T06'!#REF!</definedName>
    <definedName name="_Toc156569927" localSheetId="7">'T07'!#REF!</definedName>
    <definedName name="_Toc156569928" localSheetId="8">'T08'!#REF!</definedName>
    <definedName name="_Toc156569941" localSheetId="21">'T21'!$A$1</definedName>
    <definedName name="_Toc156569946" localSheetId="26">'T26'!$A$1</definedName>
    <definedName name="_Toc156569951" localSheetId="31">'T31'!$A$1</definedName>
    <definedName name="_Toc156857359" localSheetId="37">'G04,G05'!$E$6</definedName>
    <definedName name="_Toc156857363" localSheetId="39">'G08,G09'!$J$1</definedName>
    <definedName name="_Toc24033326" localSheetId="22">'T22'!#REF!</definedName>
    <definedName name="_Toc466031324" localSheetId="36">'G03'!#REF!</definedName>
    <definedName name="_Toc55900725" localSheetId="35">'G01,G02'!#REF!</definedName>
    <definedName name="_Toc55900726" localSheetId="35">'G01,G02'!#REF!</definedName>
    <definedName name="_Toc55900727" localSheetId="36">'G03'!$T$11</definedName>
    <definedName name="_Toc55900728" localSheetId="36">'G03'!$V$11</definedName>
    <definedName name="_Toc59082286" localSheetId="32">'T32'!$Q$1</definedName>
    <definedName name="_Toc87266257" localSheetId="22">'T22'!#REF!</definedName>
    <definedName name="_Toc87266295" localSheetId="36">'G03'!$Q$7</definedName>
    <definedName name="_Toc87266296" localSheetId="36">'G03'!$S$7</definedName>
    <definedName name="_UD2">#REF!</definedName>
    <definedName name="_USD18">#REF!</definedName>
    <definedName name="_USD19">#REF!</definedName>
    <definedName name="_WEO1" localSheetId="36">#REF!</definedName>
    <definedName name="_WEO1" localSheetId="4">#REF!</definedName>
    <definedName name="_WEO1" localSheetId="22">#REF!</definedName>
    <definedName name="_WEO1" localSheetId="32">#REF!</definedName>
    <definedName name="_WEO1">#REF!</definedName>
    <definedName name="_WEO2" localSheetId="22">#REF!</definedName>
    <definedName name="_WEO2" localSheetId="32">#REF!</definedName>
    <definedName name="_WEO2">#REF!</definedName>
    <definedName name="a" localSheetId="40">#REF!</definedName>
    <definedName name="a" localSheetId="22">#REF!</definedName>
    <definedName name="a" localSheetId="32">#REF!</definedName>
    <definedName name="a">#REF!</definedName>
    <definedName name="aa" localSheetId="40">#REF!</definedName>
    <definedName name="aa">#REF!</definedName>
    <definedName name="aaa">#REF!</definedName>
    <definedName name="aaaaaaa">#REF!</definedName>
    <definedName name="aaaaaaaaaa">#REF!</definedName>
    <definedName name="aaaaaaaaaaaaaa" localSheetId="40">#REF!</definedName>
    <definedName name="aaaaaaaaaaaaaa" localSheetId="22">#REF!</definedName>
    <definedName name="aaaaaaaaaaaaaa" localSheetId="32">#REF!</definedName>
    <definedName name="aaaaaaaaaaaaaa">#REF!</definedName>
    <definedName name="aas">#REF!</definedName>
    <definedName name="abc">#REF!</definedName>
    <definedName name="abcd">#REF!</definedName>
    <definedName name="ACwvu.PLA1." localSheetId="35" hidden="1">#REF!</definedName>
    <definedName name="ACwvu.PLA1." localSheetId="36" hidden="1">#REF!</definedName>
    <definedName name="ACwvu.PLA1." localSheetId="37" hidden="1">#REF!</definedName>
    <definedName name="ACwvu.PLA1." localSheetId="40" hidden="1">#REF!</definedName>
    <definedName name="ACwvu.PLA1." localSheetId="4" hidden="1">#REF!</definedName>
    <definedName name="ACwvu.PLA1." localSheetId="8" hidden="1">#REF!</definedName>
    <definedName name="ACwvu.PLA1." localSheetId="9" hidden="1">#REF!</definedName>
    <definedName name="ACwvu.PLA1." localSheetId="17" hidden="1">#REF!</definedName>
    <definedName name="ACwvu.PLA1." localSheetId="18" hidden="1">#REF!</definedName>
    <definedName name="ACwvu.PLA1." localSheetId="19" hidden="1">#REF!</definedName>
    <definedName name="ACwvu.PLA1." localSheetId="20" hidden="1">#REF!</definedName>
    <definedName name="ACwvu.PLA1." localSheetId="22" hidden="1">#REF!</definedName>
    <definedName name="ACwvu.PLA1." localSheetId="27" hidden="1">#REF!</definedName>
    <definedName name="ACwvu.PLA1." localSheetId="28" hidden="1">#REF!</definedName>
    <definedName name="ACwvu.PLA1." localSheetId="29" hidden="1">#REF!</definedName>
    <definedName name="ACwvu.PLA1." localSheetId="30" hidden="1">#REF!</definedName>
    <definedName name="ACwvu.PLA1." localSheetId="32" hidden="1">#REF!</definedName>
    <definedName name="ACwvu.PLA1." localSheetId="33" hidden="1">#REF!</definedName>
    <definedName name="ACwvu.PLA1." hidden="1">#REF!</definedName>
    <definedName name="ACwvu.PLA2." hidden="1">#REF!</definedName>
    <definedName name="ad">#REF!</definedName>
    <definedName name="adresa">#REF!</definedName>
    <definedName name="Aktiva">#REF!</definedName>
    <definedName name="Ala">#REF!</definedName>
    <definedName name="aloha" localSheetId="35" hidden="1">#REF!</definedName>
    <definedName name="aloha" localSheetId="36" hidden="1">#REF!</definedName>
    <definedName name="aloha" localSheetId="37" hidden="1">#REF!</definedName>
    <definedName name="aloha" localSheetId="40" hidden="1">#REF!</definedName>
    <definedName name="aloha" localSheetId="4" hidden="1">#REF!</definedName>
    <definedName name="aloha" localSheetId="7" hidden="1">#REF!</definedName>
    <definedName name="aloha" localSheetId="8" hidden="1">#REF!</definedName>
    <definedName name="aloha" localSheetId="9" hidden="1">#REF!</definedName>
    <definedName name="aloha" localSheetId="17" hidden="1">#REF!</definedName>
    <definedName name="aloha" localSheetId="18" hidden="1">#REF!</definedName>
    <definedName name="aloha" localSheetId="19" hidden="1">#REF!</definedName>
    <definedName name="aloha" localSheetId="20" hidden="1">#REF!</definedName>
    <definedName name="aloha" localSheetId="21" hidden="1">#REF!</definedName>
    <definedName name="aloha" localSheetId="22" hidden="1">#REF!</definedName>
    <definedName name="aloha" localSheetId="27" hidden="1">#REF!</definedName>
    <definedName name="aloha" localSheetId="28" hidden="1">#REF!</definedName>
    <definedName name="aloha" localSheetId="29" hidden="1">#REF!</definedName>
    <definedName name="aloha" localSheetId="30" hidden="1">#REF!</definedName>
    <definedName name="aloha" localSheetId="32" hidden="1">#REF!</definedName>
    <definedName name="aloha" localSheetId="33" hidden="1">#REF!</definedName>
    <definedName name="aloha" hidden="1">#REF!</definedName>
    <definedName name="ANNUALNOM" localSheetId="36">#REF!</definedName>
    <definedName name="ANNUALNOM" localSheetId="40">#REF!</definedName>
    <definedName name="ANNUALNOM" localSheetId="4">#REF!</definedName>
    <definedName name="ANNUALNOM" localSheetId="22">#REF!</definedName>
    <definedName name="ANNUALNOM" localSheetId="32">#REF!</definedName>
    <definedName name="ANNUALNOM">#REF!</definedName>
    <definedName name="anscount" hidden="1">1</definedName>
    <definedName name="as">#REF!</definedName>
    <definedName name="asdfasd" localSheetId="35" hidden="1">{"'előző év december'!$A$2:$CP$214"}</definedName>
    <definedName name="asdfasd" localSheetId="36" hidden="1">{"'előző év december'!$A$2:$CP$214"}</definedName>
    <definedName name="asdfasd" localSheetId="37" hidden="1">{"'előző év december'!$A$2:$CP$214"}</definedName>
    <definedName name="asdfasd" localSheetId="39" hidden="1">{"'előző év december'!$A$2:$CP$214"}</definedName>
    <definedName name="asdfasd" localSheetId="40" hidden="1">{"'előző év december'!$A$2:$CP$214"}</definedName>
    <definedName name="asdfasd" localSheetId="4" hidden="1">{"'előző év december'!$A$2:$CP$214"}</definedName>
    <definedName name="asdfasd" localSheetId="7" hidden="1">{"'előző év december'!$A$2:$CP$214"}</definedName>
    <definedName name="asdfasd" localSheetId="8" hidden="1">{"'előző év december'!$A$2:$CP$214"}</definedName>
    <definedName name="asdfasd" localSheetId="9" hidden="1">{"'előző év december'!$A$2:$CP$214"}</definedName>
    <definedName name="asdfasd" localSheetId="10" hidden="1">{"'előző év december'!$A$2:$CP$214"}</definedName>
    <definedName name="asdfasd" localSheetId="17" hidden="1">{"'előző év december'!$A$2:$CP$214"}</definedName>
    <definedName name="asdfasd" localSheetId="18" hidden="1">{"'előző év december'!$A$2:$CP$214"}</definedName>
    <definedName name="asdfasd" localSheetId="19" hidden="1">{"'előző év december'!$A$2:$CP$214"}</definedName>
    <definedName name="asdfasd" localSheetId="20" hidden="1">{"'előző év december'!$A$2:$CP$214"}</definedName>
    <definedName name="asdfasd" localSheetId="21" hidden="1">{"'előző év december'!$A$2:$CP$214"}</definedName>
    <definedName name="asdfasd" localSheetId="22" hidden="1">{"'előző év december'!$A$2:$CP$214"}</definedName>
    <definedName name="asdfasd" localSheetId="23" hidden="1">{"'előző év december'!$A$2:$CP$214"}</definedName>
    <definedName name="asdfasd" localSheetId="24" hidden="1">{"'előző év december'!$A$2:$CP$214"}</definedName>
    <definedName name="asdfasd" localSheetId="25" hidden="1">{"'előző év december'!$A$2:$CP$214"}</definedName>
    <definedName name="asdfasd" localSheetId="26" hidden="1">{"'előző év december'!$A$2:$CP$214"}</definedName>
    <definedName name="asdfasd" localSheetId="27" hidden="1">{"'előző év december'!$A$2:$CP$214"}</definedName>
    <definedName name="asdfasd" localSheetId="28" hidden="1">{"'előző év december'!$A$2:$CP$214"}</definedName>
    <definedName name="asdfasd" localSheetId="29" hidden="1">{"'előző év december'!$A$2:$CP$214"}</definedName>
    <definedName name="asdfasd" localSheetId="30" hidden="1">{"'előző év december'!$A$2:$CP$214"}</definedName>
    <definedName name="asdfasd" localSheetId="32" hidden="1">{"'előző év december'!$A$2:$CP$214"}</definedName>
    <definedName name="asdfasd" localSheetId="33" hidden="1">{"'előző év december'!$A$2:$CP$214"}</definedName>
    <definedName name="asdfasd" hidden="1">{"'előző év december'!$A$2:$CP$214"}</definedName>
    <definedName name="ASSUM" localSheetId="22">#REF!</definedName>
    <definedName name="ASSUM">#REF!</definedName>
    <definedName name="ASSUMB" localSheetId="22">#REF!</definedName>
    <definedName name="ASSUMB">#REF!</definedName>
    <definedName name="atrade" localSheetId="40">#REF!</definedName>
    <definedName name="atrade" localSheetId="22">#REF!</definedName>
    <definedName name="atrade">#REF!</definedName>
    <definedName name="b" localSheetId="36">#REF!</definedName>
    <definedName name="b" localSheetId="40">#REF!</definedName>
    <definedName name="b" localSheetId="4">#REF!</definedName>
    <definedName name="b" localSheetId="22">#REF!</definedName>
    <definedName name="b" localSheetId="32">#REF!</definedName>
    <definedName name="b">#REF!</definedName>
    <definedName name="BAKLANBOPB" localSheetId="40">#REF!</definedName>
    <definedName name="BAKLANBOPB" localSheetId="22">#REF!</definedName>
    <definedName name="BAKLANBOPB" localSheetId="32">#REF!</definedName>
    <definedName name="BAKLANBOPB">#REF!</definedName>
    <definedName name="BAKLANDEBT2B" localSheetId="40">#REF!</definedName>
    <definedName name="BAKLANDEBT2B" localSheetId="22">#REF!</definedName>
    <definedName name="BAKLANDEBT2B" localSheetId="32">#REF!</definedName>
    <definedName name="BAKLANDEBT2B">#REF!</definedName>
    <definedName name="BAKLDEBT1B" localSheetId="22">#REF!</definedName>
    <definedName name="BAKLDEBT1B">#REF!</definedName>
    <definedName name="BASDAT" localSheetId="22">#REF!</definedName>
    <definedName name="BASDAT">#REF!</definedName>
    <definedName name="bb" localSheetId="35" hidden="1">{"Riqfin97",#N/A,FALSE,"Tran";"Riqfinpro",#N/A,FALSE,"Tran"}</definedName>
    <definedName name="bb" localSheetId="36" hidden="1">{"Riqfin97",#N/A,FALSE,"Tran";"Riqfinpro",#N/A,FALSE,"Tran"}</definedName>
    <definedName name="bb" localSheetId="37" hidden="1">{"Riqfin97",#N/A,FALSE,"Tran";"Riqfinpro",#N/A,FALSE,"Tran"}</definedName>
    <definedName name="bb" localSheetId="39" hidden="1">{"Riqfin97",#N/A,FALSE,"Tran";"Riqfinpro",#N/A,FALSE,"Tran"}</definedName>
    <definedName name="bb" localSheetId="40" hidden="1">{"Riqfin97",#N/A,FALSE,"Tran";"Riqfinpro",#N/A,FALSE,"Tran"}</definedName>
    <definedName name="bb" localSheetId="4" hidden="1">{"Riqfin97",#N/A,FALSE,"Tran";"Riqfinpro",#N/A,FALSE,"Tran"}</definedName>
    <definedName name="bb" localSheetId="7" hidden="1">{"Riqfin97",#N/A,FALSE,"Tran";"Riqfinpro",#N/A,FALSE,"Tran"}</definedName>
    <definedName name="bb" localSheetId="8" hidden="1">{"Riqfin97",#N/A,FALSE,"Tran";"Riqfinpro",#N/A,FALSE,"Tran"}</definedName>
    <definedName name="bb" localSheetId="9" hidden="1">{"Riqfin97",#N/A,FALSE,"Tran";"Riqfinpro",#N/A,FALSE,"Tran"}</definedName>
    <definedName name="bb" localSheetId="10" hidden="1">{"Riqfin97",#N/A,FALSE,"Tran";"Riqfinpro",#N/A,FALSE,"Tran"}</definedName>
    <definedName name="bb" localSheetId="17" hidden="1">{"Riqfin97",#N/A,FALSE,"Tran";"Riqfinpro",#N/A,FALSE,"Tran"}</definedName>
    <definedName name="bb" localSheetId="18" hidden="1">{"Riqfin97",#N/A,FALSE,"Tran";"Riqfinpro",#N/A,FALSE,"Tran"}</definedName>
    <definedName name="bb" localSheetId="19" hidden="1">{"Riqfin97",#N/A,FALSE,"Tran";"Riqfinpro",#N/A,FALSE,"Tran"}</definedName>
    <definedName name="bb" localSheetId="20" hidden="1">{"Riqfin97",#N/A,FALSE,"Tran";"Riqfinpro",#N/A,FALSE,"Tran"}</definedName>
    <definedName name="bb" localSheetId="21" hidden="1">{"Riqfin97",#N/A,FALSE,"Tran";"Riqfinpro",#N/A,FALSE,"Tran"}</definedName>
    <definedName name="bb" localSheetId="22" hidden="1">{"Riqfin97",#N/A,FALSE,"Tran";"Riqfinpro",#N/A,FALSE,"Tran"}</definedName>
    <definedName name="bb" localSheetId="23" hidden="1">{"Riqfin97",#N/A,FALSE,"Tran";"Riqfinpro",#N/A,FALSE,"Tran"}</definedName>
    <definedName name="bb" localSheetId="24" hidden="1">{"Riqfin97",#N/A,FALSE,"Tran";"Riqfinpro",#N/A,FALSE,"Tran"}</definedName>
    <definedName name="bb" localSheetId="25" hidden="1">{"Riqfin97",#N/A,FALSE,"Tran";"Riqfinpro",#N/A,FALSE,"Tran"}</definedName>
    <definedName name="bb" localSheetId="26" hidden="1">{"Riqfin97",#N/A,FALSE,"Tran";"Riqfinpro",#N/A,FALSE,"Tran"}</definedName>
    <definedName name="bb" localSheetId="27" hidden="1">{"Riqfin97",#N/A,FALSE,"Tran";"Riqfinpro",#N/A,FALSE,"Tran"}</definedName>
    <definedName name="bb" localSheetId="28" hidden="1">{"Riqfin97",#N/A,FALSE,"Tran";"Riqfinpro",#N/A,FALSE,"Tran"}</definedName>
    <definedName name="bb" localSheetId="29" hidden="1">{"Riqfin97",#N/A,FALSE,"Tran";"Riqfinpro",#N/A,FALSE,"Tran"}</definedName>
    <definedName name="bb" localSheetId="30" hidden="1">{"Riqfin97",#N/A,FALSE,"Tran";"Riqfinpro",#N/A,FALSE,"Tran"}</definedName>
    <definedName name="bb" localSheetId="32" hidden="1">{"Riqfin97",#N/A,FALSE,"Tran";"Riqfinpro",#N/A,FALSE,"Tran"}</definedName>
    <definedName name="bb" localSheetId="33" hidden="1">{"Riqfin97",#N/A,FALSE,"Tran";"Riqfinpro",#N/A,FALSE,"Tran"}</definedName>
    <definedName name="bb" hidden="1">{"Riqfin97",#N/A,FALSE,"Tran";"Riqfinpro",#N/A,FALSE,"Tran"}</definedName>
    <definedName name="bbb" localSheetId="35" hidden="1">{"Riqfin97",#N/A,FALSE,"Tran";"Riqfinpro",#N/A,FALSE,"Tran"}</definedName>
    <definedName name="bbb" localSheetId="36" hidden="1">{"Riqfin97",#N/A,FALSE,"Tran";"Riqfinpro",#N/A,FALSE,"Tran"}</definedName>
    <definedName name="bbb" localSheetId="37" hidden="1">{"Riqfin97",#N/A,FALSE,"Tran";"Riqfinpro",#N/A,FALSE,"Tran"}</definedName>
    <definedName name="bbb" localSheetId="39" hidden="1">{"Riqfin97",#N/A,FALSE,"Tran";"Riqfinpro",#N/A,FALSE,"Tran"}</definedName>
    <definedName name="bbb" localSheetId="40" hidden="1">{"Riqfin97",#N/A,FALSE,"Tran";"Riqfinpro",#N/A,FALSE,"Tran"}</definedName>
    <definedName name="bbb" localSheetId="4" hidden="1">{"Riqfin97",#N/A,FALSE,"Tran";"Riqfinpro",#N/A,FALSE,"Tran"}</definedName>
    <definedName name="bbb" localSheetId="7" hidden="1">{"Riqfin97",#N/A,FALSE,"Tran";"Riqfinpro",#N/A,FALSE,"Tran"}</definedName>
    <definedName name="bbb" localSheetId="8" hidden="1">{"Riqfin97",#N/A,FALSE,"Tran";"Riqfinpro",#N/A,FALSE,"Tran"}</definedName>
    <definedName name="bbb" localSheetId="9" hidden="1">{"Riqfin97",#N/A,FALSE,"Tran";"Riqfinpro",#N/A,FALSE,"Tran"}</definedName>
    <definedName name="bbb" localSheetId="10" hidden="1">{"Riqfin97",#N/A,FALSE,"Tran";"Riqfinpro",#N/A,FALSE,"Tran"}</definedName>
    <definedName name="bbb" localSheetId="17" hidden="1">{"Riqfin97",#N/A,FALSE,"Tran";"Riqfinpro",#N/A,FALSE,"Tran"}</definedName>
    <definedName name="bbb" localSheetId="18" hidden="1">{"Riqfin97",#N/A,FALSE,"Tran";"Riqfinpro",#N/A,FALSE,"Tran"}</definedName>
    <definedName name="bbb" localSheetId="19" hidden="1">{"Riqfin97",#N/A,FALSE,"Tran";"Riqfinpro",#N/A,FALSE,"Tran"}</definedName>
    <definedName name="bbb" localSheetId="20" hidden="1">{"Riqfin97",#N/A,FALSE,"Tran";"Riqfinpro",#N/A,FALSE,"Tran"}</definedName>
    <definedName name="bbb" localSheetId="21" hidden="1">{"Riqfin97",#N/A,FALSE,"Tran";"Riqfinpro",#N/A,FALSE,"Tran"}</definedName>
    <definedName name="bbb" localSheetId="22" hidden="1">{"Riqfin97",#N/A,FALSE,"Tran";"Riqfinpro",#N/A,FALSE,"Tran"}</definedName>
    <definedName name="bbb" localSheetId="23" hidden="1">{"Riqfin97",#N/A,FALSE,"Tran";"Riqfinpro",#N/A,FALSE,"Tran"}</definedName>
    <definedName name="bbb" localSheetId="24" hidden="1">{"Riqfin97",#N/A,FALSE,"Tran";"Riqfinpro",#N/A,FALSE,"Tran"}</definedName>
    <definedName name="bbb" localSheetId="25" hidden="1">{"Riqfin97",#N/A,FALSE,"Tran";"Riqfinpro",#N/A,FALSE,"Tran"}</definedName>
    <definedName name="bbb" localSheetId="26" hidden="1">{"Riqfin97",#N/A,FALSE,"Tran";"Riqfinpro",#N/A,FALSE,"Tran"}</definedName>
    <definedName name="bbb" localSheetId="27" hidden="1">{"Riqfin97",#N/A,FALSE,"Tran";"Riqfinpro",#N/A,FALSE,"Tran"}</definedName>
    <definedName name="bbb" localSheetId="28" hidden="1">{"Riqfin97",#N/A,FALSE,"Tran";"Riqfinpro",#N/A,FALSE,"Tran"}</definedName>
    <definedName name="bbb" localSheetId="29" hidden="1">{"Riqfin97",#N/A,FALSE,"Tran";"Riqfinpro",#N/A,FALSE,"Tran"}</definedName>
    <definedName name="bbb" localSheetId="30" hidden="1">{"Riqfin97",#N/A,FALSE,"Tran";"Riqfinpro",#N/A,FALSE,"Tran"}</definedName>
    <definedName name="bbb" localSheetId="32" hidden="1">{"Riqfin97",#N/A,FALSE,"Tran";"Riqfinpro",#N/A,FALSE,"Tran"}</definedName>
    <definedName name="bbb" localSheetId="33" hidden="1">{"Riqfin97",#N/A,FALSE,"Tran";"Riqfinpro",#N/A,FALSE,"Tran"}</definedName>
    <definedName name="bbb" hidden="1">{"Riqfin97",#N/A,FALSE,"Tran";"Riqfinpro",#N/A,FALSE,"Tran"}</definedName>
    <definedName name="bbbbbbbbbbbbbb" localSheetId="40">#REF!</definedName>
    <definedName name="bbbbbbbbbbbbbb" localSheetId="22">#REF!</definedName>
    <definedName name="bbbbbbbbbbbbbb" localSheetId="32">#REF!</definedName>
    <definedName name="bbbbbbbbbbbbbb">#REF!</definedName>
    <definedName name="BCA">#N/A</definedName>
    <definedName name="BCA_GDP">#N/A</definedName>
    <definedName name="BE">#N/A</definedName>
    <definedName name="BEA" localSheetId="36">#REF!</definedName>
    <definedName name="BEA" localSheetId="40">#REF!</definedName>
    <definedName name="BEA" localSheetId="4">#REF!</definedName>
    <definedName name="BEA" localSheetId="22">#REF!</definedName>
    <definedName name="BEA" localSheetId="32">#REF!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ata">#REF!</definedName>
    <definedName name="BEDE" localSheetId="36">#REF!</definedName>
    <definedName name="BEDE" localSheetId="40">#REF!</definedName>
    <definedName name="BEDE" localSheetId="4">#REF!</definedName>
    <definedName name="BEDE" localSheetId="22">#REF!</definedName>
    <definedName name="BEDE" localSheetId="32">#REF!</definedName>
    <definedName name="BEDE">#REF!</definedName>
    <definedName name="BER" localSheetId="36">#REF!</definedName>
    <definedName name="BER" localSheetId="40">#REF!</definedName>
    <definedName name="BER" localSheetId="4">#REF!</definedName>
    <definedName name="BER" localSheetId="22">#REF!</definedName>
    <definedName name="BER" localSheetId="32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eta">#REF!</definedName>
    <definedName name="BF">#N/A</definedName>
    <definedName name="BFD" localSheetId="36">#REF!</definedName>
    <definedName name="BFD" localSheetId="40">#REF!</definedName>
    <definedName name="BFD" localSheetId="4">#REF!</definedName>
    <definedName name="BFD" localSheetId="22">#REF!</definedName>
    <definedName name="BFD" localSheetId="32">#REF!</definedName>
    <definedName name="BFD">#REF!</definedName>
    <definedName name="BFDI" localSheetId="40">#REF!</definedName>
    <definedName name="BFDI" localSheetId="22">#REF!</definedName>
    <definedName name="BFDI" localSheetId="32">#REF!</definedName>
    <definedName name="BFDI">#REF!</definedName>
    <definedName name="bfftsy" localSheetId="40" hidden="1">#REF!</definedName>
    <definedName name="bfftsy" localSheetId="9" hidden="1">#REF!</definedName>
    <definedName name="bfftsy" localSheetId="22" hidden="1">#REF!</definedName>
    <definedName name="bfftsy" localSheetId="27" hidden="1">#REF!</definedName>
    <definedName name="bfftsy" hidden="1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40">#REF!</definedName>
    <definedName name="BFLD_DF" localSheetId="22">#REF!</definedName>
    <definedName name="BFLD_DF" localSheetId="32">#REF!</definedName>
    <definedName name="BFLD_DF">#REF!</definedName>
    <definedName name="BFLG">#N/A</definedName>
    <definedName name="BFLG_D">#N/A</definedName>
    <definedName name="BFLG_DF">#N/A</definedName>
    <definedName name="BFO" localSheetId="36">#REF!</definedName>
    <definedName name="BFO" localSheetId="40">#REF!</definedName>
    <definedName name="BFO" localSheetId="4">#REF!</definedName>
    <definedName name="BFO" localSheetId="22">#REF!</definedName>
    <definedName name="BFO" localSheetId="32">#REF!</definedName>
    <definedName name="BFO">#REF!</definedName>
    <definedName name="BFOA" localSheetId="40">#REF!</definedName>
    <definedName name="BFOA" localSheetId="22">#REF!</definedName>
    <definedName name="BFOA" localSheetId="32">#REF!</definedName>
    <definedName name="BFOA">#REF!</definedName>
    <definedName name="BFOAG" localSheetId="40">#REF!</definedName>
    <definedName name="BFOAG" localSheetId="22">#REF!</definedName>
    <definedName name="BFOAG" localSheetId="32">#REF!</definedName>
    <definedName name="BFOAG">#REF!</definedName>
    <definedName name="BFOG" localSheetId="40">#REF!</definedName>
    <definedName name="BFOG" localSheetId="22">#REF!</definedName>
    <definedName name="BFOG">#REF!</definedName>
    <definedName name="BFOL" localSheetId="40">#REF!</definedName>
    <definedName name="BFOL" localSheetId="22">#REF!</definedName>
    <definedName name="BFOL">#REF!</definedName>
    <definedName name="BFOL_B" localSheetId="22">#REF!</definedName>
    <definedName name="BFOL_B">#REF!</definedName>
    <definedName name="BFOL_G" localSheetId="22">#REF!</definedName>
    <definedName name="BFOL_G">#REF!</definedName>
    <definedName name="BFOLG" localSheetId="22">#REF!</definedName>
    <definedName name="BFOLG">#REF!</definedName>
    <definedName name="BFP" localSheetId="22">#REF!</definedName>
    <definedName name="BFP">#REF!</definedName>
    <definedName name="BFPA" localSheetId="22">#REF!</definedName>
    <definedName name="BFPA">#REF!</definedName>
    <definedName name="BFPAG" localSheetId="22">#REF!</definedName>
    <definedName name="BFPAG">#REF!</definedName>
    <definedName name="BFPG" localSheetId="22">#REF!</definedName>
    <definedName name="BFPG">#REF!</definedName>
    <definedName name="BFPL" localSheetId="22">#REF!</definedName>
    <definedName name="BFPL">#REF!</definedName>
    <definedName name="BFPLD" localSheetId="22">#REF!</definedName>
    <definedName name="BFPLD">#REF!</definedName>
    <definedName name="BFPLDG" localSheetId="22">#REF!</definedName>
    <definedName name="BFPLDG">#REF!</definedName>
    <definedName name="BFPLE" localSheetId="22">#REF!</definedName>
    <definedName name="BFPLE">#REF!</definedName>
    <definedName name="BFRA">#N/A</definedName>
    <definedName name="bfsdhtr" localSheetId="22" hidden="1">#REF!</definedName>
    <definedName name="bfsdhtr" localSheetId="27" hidden="1">#REF!</definedName>
    <definedName name="bfsdhtr" hidden="1">#REF!</definedName>
    <definedName name="BGS" localSheetId="22">#REF!</definedName>
    <definedName name="BGS">#REF!</definedName>
    <definedName name="BI">#N/A</definedName>
    <definedName name="BID" localSheetId="22">#REF!</definedName>
    <definedName name="BID">#REF!</definedName>
    <definedName name="BK">#N/A</definedName>
    <definedName name="BKF">#N/A</definedName>
    <definedName name="BLPH1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MG" localSheetId="32">#REF!</definedName>
    <definedName name="BMG">#REF!</definedName>
    <definedName name="BMII">#N/A</definedName>
    <definedName name="BMIIB">#N/A</definedName>
    <definedName name="BMIIG">#N/A</definedName>
    <definedName name="BMS" localSheetId="36">#REF!</definedName>
    <definedName name="BMS" localSheetId="40">#REF!</definedName>
    <definedName name="BMS" localSheetId="4">#REF!</definedName>
    <definedName name="BMS" localSheetId="22">#REF!</definedName>
    <definedName name="BMS" localSheetId="32">#REF!</definedName>
    <definedName name="BMS">#REF!</definedName>
    <definedName name="bn" localSheetId="35" hidden="1">{"'előző év december'!$A$2:$CP$214"}</definedName>
    <definedName name="bn" localSheetId="36" hidden="1">{"'előző év december'!$A$2:$CP$214"}</definedName>
    <definedName name="bn" localSheetId="37" hidden="1">{"'előző év december'!$A$2:$CP$214"}</definedName>
    <definedName name="bn" localSheetId="39" hidden="1">{"'előző év december'!$A$2:$CP$214"}</definedName>
    <definedName name="bn" localSheetId="40" hidden="1">{"'előző év december'!$A$2:$CP$214"}</definedName>
    <definedName name="bn" localSheetId="4" hidden="1">{"'előző év december'!$A$2:$CP$214"}</definedName>
    <definedName name="bn" localSheetId="7" hidden="1">{"'előző év december'!$A$2:$CP$214"}</definedName>
    <definedName name="bn" localSheetId="8" hidden="1">{"'előző év december'!$A$2:$CP$214"}</definedName>
    <definedName name="bn" localSheetId="9" hidden="1">{"'előző év december'!$A$2:$CP$214"}</definedName>
    <definedName name="bn" localSheetId="10" hidden="1">{"'előző év december'!$A$2:$CP$214"}</definedName>
    <definedName name="bn" localSheetId="17" hidden="1">{"'előző év december'!$A$2:$CP$214"}</definedName>
    <definedName name="bn" localSheetId="18" hidden="1">{"'előző év december'!$A$2:$CP$214"}</definedName>
    <definedName name="bn" localSheetId="19" hidden="1">{"'előző év december'!$A$2:$CP$214"}</definedName>
    <definedName name="bn" localSheetId="20" hidden="1">{"'előző év december'!$A$2:$CP$214"}</definedName>
    <definedName name="bn" localSheetId="21" hidden="1">{"'előző év december'!$A$2:$CP$214"}</definedName>
    <definedName name="bn" localSheetId="22" hidden="1">{"'előző év december'!$A$2:$CP$214"}</definedName>
    <definedName name="bn" localSheetId="23" hidden="1">{"'előző év december'!$A$2:$CP$214"}</definedName>
    <definedName name="bn" localSheetId="24" hidden="1">{"'előző év december'!$A$2:$CP$214"}</definedName>
    <definedName name="bn" localSheetId="25" hidden="1">{"'előző év december'!$A$2:$CP$214"}</definedName>
    <definedName name="bn" localSheetId="26" hidden="1">{"'előző év december'!$A$2:$CP$214"}</definedName>
    <definedName name="bn" localSheetId="27" hidden="1">{"'előző év december'!$A$2:$CP$214"}</definedName>
    <definedName name="bn" localSheetId="28" hidden="1">{"'előző év december'!$A$2:$CP$214"}</definedName>
    <definedName name="bn" localSheetId="29" hidden="1">{"'előző év december'!$A$2:$CP$214"}</definedName>
    <definedName name="bn" localSheetId="30" hidden="1">{"'előző év december'!$A$2:$CP$214"}</definedName>
    <definedName name="bn" localSheetId="32" hidden="1">{"'előző év december'!$A$2:$CP$214"}</definedName>
    <definedName name="bn" localSheetId="33" hidden="1">{"'előző év december'!$A$2:$CP$214"}</definedName>
    <definedName name="bn" hidden="1">{"'előző év december'!$A$2:$CP$214"}</definedName>
    <definedName name="Bolivia" localSheetId="22">#REF!</definedName>
    <definedName name="Bolivia">#REF!</definedName>
    <definedName name="BOP">#N/A</definedName>
    <definedName name="BOPB" localSheetId="36">#REF!</definedName>
    <definedName name="BOPB" localSheetId="40">#REF!</definedName>
    <definedName name="BOPB" localSheetId="4">#REF!</definedName>
    <definedName name="BOPB" localSheetId="22">#REF!</definedName>
    <definedName name="BOPB" localSheetId="32">#REF!</definedName>
    <definedName name="BOPB">#REF!</definedName>
    <definedName name="BOPMEMOB" localSheetId="40">#REF!</definedName>
    <definedName name="BOPMEMOB" localSheetId="22">#REF!</definedName>
    <definedName name="BOPMEMOB" localSheetId="32">#REF!</definedName>
    <definedName name="BOPMEMOB">#REF!</definedName>
    <definedName name="bracket_2" localSheetId="40">#REF!</definedName>
    <definedName name="bracket_2" localSheetId="22">#REF!</definedName>
    <definedName name="bracket_2" localSheetId="32">#REF!</definedName>
    <definedName name="bracket_2">#REF!</definedName>
    <definedName name="BRASS" localSheetId="40">#REF!</definedName>
    <definedName name="BRASS" localSheetId="22">#REF!</definedName>
    <definedName name="BRASS" localSheetId="32">#REF!</definedName>
    <definedName name="BRASS">#REF!</definedName>
    <definedName name="Brazil" localSheetId="36">#REF!</definedName>
    <definedName name="Brazil" localSheetId="40">#REF!</definedName>
    <definedName name="Brazil" localSheetId="4">#REF!</definedName>
    <definedName name="Brazil" localSheetId="22">#REF!</definedName>
    <definedName name="Brazil" localSheetId="32">#REF!</definedName>
    <definedName name="Brazil">#REF!</definedName>
    <definedName name="btbtrbtrbtr">#REF!</definedName>
    <definedName name="btebrtfwbrtewwbtre">#REF!</definedName>
    <definedName name="btgbtrbrtbrtbtr">#REF!</definedName>
    <definedName name="BTR" localSheetId="36">#REF!</definedName>
    <definedName name="BTR" localSheetId="40">#REF!</definedName>
    <definedName name="BTR" localSheetId="4">#REF!</definedName>
    <definedName name="BTR" localSheetId="22">#REF!</definedName>
    <definedName name="BTR" localSheetId="32">#REF!</definedName>
    <definedName name="BTR">#REF!</definedName>
    <definedName name="btrbtrbtrbtrb">#REF!</definedName>
    <definedName name="BTRG" localSheetId="40">#REF!</definedName>
    <definedName name="BTRG" localSheetId="22">#REF!</definedName>
    <definedName name="BTRG" localSheetId="32">#REF!</definedName>
    <definedName name="BTRG">#REF!</definedName>
    <definedName name="BUDGET" localSheetId="36">#REF!</definedName>
    <definedName name="BUDGET" localSheetId="40">#REF!</definedName>
    <definedName name="BUDGET" localSheetId="4">#REF!</definedName>
    <definedName name="BUDGET" localSheetId="22">#REF!</definedName>
    <definedName name="BUDGET" localSheetId="32">#REF!</definedName>
    <definedName name="BUDGET">#REF!</definedName>
    <definedName name="Budget_expenditure" localSheetId="40">#REF!</definedName>
    <definedName name="Budget_expenditure" localSheetId="22">#REF!</definedName>
    <definedName name="Budget_expenditure" localSheetId="32">#REF!</definedName>
    <definedName name="Budget_expenditure">#REF!</definedName>
    <definedName name="Budget_revenue" localSheetId="40">#REF!</definedName>
    <definedName name="Budget_revenue" localSheetId="22">#REF!</definedName>
    <definedName name="Budget_revenue" localSheetId="32">#REF!</definedName>
    <definedName name="Budget_revenue">#REF!</definedName>
    <definedName name="BXG" localSheetId="32">#REF!</definedName>
    <definedName name="BXG">#REF!</definedName>
    <definedName name="BXS" localSheetId="36">#REF!</definedName>
    <definedName name="BXS" localSheetId="40">#REF!</definedName>
    <definedName name="BXS" localSheetId="4">#REF!</definedName>
    <definedName name="BXS" localSheetId="22">#REF!</definedName>
    <definedName name="BXS" localSheetId="32">#REF!</definedName>
    <definedName name="BXS">#REF!</definedName>
    <definedName name="BXTSAq" localSheetId="36">#REF!</definedName>
    <definedName name="BXTSAq" localSheetId="40">#REF!</definedName>
    <definedName name="BXTSAq" localSheetId="4">#REF!</definedName>
    <definedName name="BXTSAq" localSheetId="22">#REF!</definedName>
    <definedName name="BXTSAq" localSheetId="32">#REF!</definedName>
    <definedName name="BXTSAq">#REF!</definedName>
    <definedName name="CalcMCV_4" localSheetId="40">#REF!</definedName>
    <definedName name="CalcMCV_4" localSheetId="22">#REF!</definedName>
    <definedName name="CalcMCV_4" localSheetId="32">#REF!</definedName>
    <definedName name="CalcMCV_4">#REF!</definedName>
    <definedName name="calcNGS_NGDP">#N/A</definedName>
    <definedName name="CAPACCB" localSheetId="36">#REF!</definedName>
    <definedName name="CAPACCB" localSheetId="40">#REF!</definedName>
    <definedName name="CAPACCB" localSheetId="4">#REF!</definedName>
    <definedName name="CAPACCB" localSheetId="22">#REF!</definedName>
    <definedName name="CAPACCB" localSheetId="32">#REF!</definedName>
    <definedName name="CAPACCB">#REF!</definedName>
    <definedName name="cc" localSheetId="35" hidden="1">{"Riqfin97",#N/A,FALSE,"Tran";"Riqfinpro",#N/A,FALSE,"Tran"}</definedName>
    <definedName name="cc" localSheetId="36" hidden="1">{"Riqfin97",#N/A,FALSE,"Tran";"Riqfinpro",#N/A,FALSE,"Tran"}</definedName>
    <definedName name="cc" localSheetId="37" hidden="1">{"Riqfin97",#N/A,FALSE,"Tran";"Riqfinpro",#N/A,FALSE,"Tran"}</definedName>
    <definedName name="cc" localSheetId="39" hidden="1">{"Riqfin97",#N/A,FALSE,"Tran";"Riqfinpro",#N/A,FALSE,"Tran"}</definedName>
    <definedName name="cc" localSheetId="40" hidden="1">{"Riqfin97",#N/A,FALSE,"Tran";"Riqfinpro",#N/A,FALSE,"Tran"}</definedName>
    <definedName name="cc" localSheetId="4" hidden="1">{"Riqfin97",#N/A,FALSE,"Tran";"Riqfinpro",#N/A,FALSE,"Tran"}</definedName>
    <definedName name="cc" localSheetId="7" hidden="1">{"Riqfin97",#N/A,FALSE,"Tran";"Riqfinpro",#N/A,FALSE,"Tran"}</definedName>
    <definedName name="cc" localSheetId="8" hidden="1">{"Riqfin97",#N/A,FALSE,"Tran";"Riqfinpro",#N/A,FALSE,"Tran"}</definedName>
    <definedName name="cc" localSheetId="9" hidden="1">{"Riqfin97",#N/A,FALSE,"Tran";"Riqfinpro",#N/A,FALSE,"Tran"}</definedName>
    <definedName name="cc" localSheetId="10" hidden="1">{"Riqfin97",#N/A,FALSE,"Tran";"Riqfinpro",#N/A,FALSE,"Tran"}</definedName>
    <definedName name="cc" localSheetId="17" hidden="1">{"Riqfin97",#N/A,FALSE,"Tran";"Riqfinpro",#N/A,FALSE,"Tran"}</definedName>
    <definedName name="cc" localSheetId="18" hidden="1">{"Riqfin97",#N/A,FALSE,"Tran";"Riqfinpro",#N/A,FALSE,"Tran"}</definedName>
    <definedName name="cc" localSheetId="19" hidden="1">{"Riqfin97",#N/A,FALSE,"Tran";"Riqfinpro",#N/A,FALSE,"Tran"}</definedName>
    <definedName name="cc" localSheetId="20" hidden="1">{"Riqfin97",#N/A,FALSE,"Tran";"Riqfinpro",#N/A,FALSE,"Tran"}</definedName>
    <definedName name="cc" localSheetId="21" hidden="1">{"Riqfin97",#N/A,FALSE,"Tran";"Riqfinpro",#N/A,FALSE,"Tran"}</definedName>
    <definedName name="cc" localSheetId="22" hidden="1">{"Riqfin97",#N/A,FALSE,"Tran";"Riqfinpro",#N/A,FALSE,"Tran"}</definedName>
    <definedName name="cc" localSheetId="23" hidden="1">{"Riqfin97",#N/A,FALSE,"Tran";"Riqfinpro",#N/A,FALSE,"Tran"}</definedName>
    <definedName name="cc" localSheetId="24" hidden="1">{"Riqfin97",#N/A,FALSE,"Tran";"Riqfinpro",#N/A,FALSE,"Tran"}</definedName>
    <definedName name="cc" localSheetId="25" hidden="1">{"Riqfin97",#N/A,FALSE,"Tran";"Riqfinpro",#N/A,FALSE,"Tran"}</definedName>
    <definedName name="cc" localSheetId="26" hidden="1">{"Riqfin97",#N/A,FALSE,"Tran";"Riqfinpro",#N/A,FALSE,"Tran"}</definedName>
    <definedName name="cc" localSheetId="27" hidden="1">{"Riqfin97",#N/A,FALSE,"Tran";"Riqfinpro",#N/A,FALSE,"Tran"}</definedName>
    <definedName name="cc" localSheetId="28" hidden="1">{"Riqfin97",#N/A,FALSE,"Tran";"Riqfinpro",#N/A,FALSE,"Tran"}</definedName>
    <definedName name="cc" localSheetId="29" hidden="1">{"Riqfin97",#N/A,FALSE,"Tran";"Riqfinpro",#N/A,FALSE,"Tran"}</definedName>
    <definedName name="cc" localSheetId="30" hidden="1">{"Riqfin97",#N/A,FALSE,"Tran";"Riqfinpro",#N/A,FALSE,"Tran"}</definedName>
    <definedName name="cc" localSheetId="32" hidden="1">{"Riqfin97",#N/A,FALSE,"Tran";"Riqfinpro",#N/A,FALSE,"Tran"}</definedName>
    <definedName name="cc" localSheetId="33" hidden="1">{"Riqfin97",#N/A,FALSE,"Tran";"Riqfinpro",#N/A,FALSE,"Tran"}</definedName>
    <definedName name="cc" hidden="1">{"Riqfin97",#N/A,FALSE,"Tran";"Riqfinpro",#N/A,FALSE,"Tran"}</definedName>
    <definedName name="ccc" localSheetId="35" hidden="1">{"Riqfin97",#N/A,FALSE,"Tran";"Riqfinpro",#N/A,FALSE,"Tran"}</definedName>
    <definedName name="ccc" localSheetId="36" hidden="1">{"Riqfin97",#N/A,FALSE,"Tran";"Riqfinpro",#N/A,FALSE,"Tran"}</definedName>
    <definedName name="ccc" localSheetId="37" hidden="1">{"Riqfin97",#N/A,FALSE,"Tran";"Riqfinpro",#N/A,FALSE,"Tran"}</definedName>
    <definedName name="ccc" localSheetId="39" hidden="1">{"Riqfin97",#N/A,FALSE,"Tran";"Riqfinpro",#N/A,FALSE,"Tran"}</definedName>
    <definedName name="ccc" localSheetId="40" hidden="1">{"Riqfin97",#N/A,FALSE,"Tran";"Riqfinpro",#N/A,FALSE,"Tran"}</definedName>
    <definedName name="ccc" localSheetId="4" hidden="1">{"Riqfin97",#N/A,FALSE,"Tran";"Riqfinpro",#N/A,FALSE,"Tran"}</definedName>
    <definedName name="ccc" localSheetId="7" hidden="1">{"Riqfin97",#N/A,FALSE,"Tran";"Riqfinpro",#N/A,FALSE,"Tran"}</definedName>
    <definedName name="ccc" localSheetId="8" hidden="1">{"Riqfin97",#N/A,FALSE,"Tran";"Riqfinpro",#N/A,FALSE,"Tran"}</definedName>
    <definedName name="ccc" localSheetId="9" hidden="1">{"Riqfin97",#N/A,FALSE,"Tran";"Riqfinpro",#N/A,FALSE,"Tran"}</definedName>
    <definedName name="ccc" localSheetId="10" hidden="1">{"Riqfin97",#N/A,FALSE,"Tran";"Riqfinpro",#N/A,FALSE,"Tran"}</definedName>
    <definedName name="ccc" localSheetId="17" hidden="1">{"Riqfin97",#N/A,FALSE,"Tran";"Riqfinpro",#N/A,FALSE,"Tran"}</definedName>
    <definedName name="ccc" localSheetId="18" hidden="1">{"Riqfin97",#N/A,FALSE,"Tran";"Riqfinpro",#N/A,FALSE,"Tran"}</definedName>
    <definedName name="ccc" localSheetId="19" hidden="1">{"Riqfin97",#N/A,FALSE,"Tran";"Riqfinpro",#N/A,FALSE,"Tran"}</definedName>
    <definedName name="ccc" localSheetId="20" hidden="1">{"Riqfin97",#N/A,FALSE,"Tran";"Riqfinpro",#N/A,FALSE,"Tran"}</definedName>
    <definedName name="ccc" localSheetId="21" hidden="1">{"Riqfin97",#N/A,FALSE,"Tran";"Riqfinpro",#N/A,FALSE,"Tran"}</definedName>
    <definedName name="ccc" localSheetId="22" hidden="1">{"Riqfin97",#N/A,FALSE,"Tran";"Riqfinpro",#N/A,FALSE,"Tran"}</definedName>
    <definedName name="ccc" localSheetId="23" hidden="1">{"Riqfin97",#N/A,FALSE,"Tran";"Riqfinpro",#N/A,FALSE,"Tran"}</definedName>
    <definedName name="ccc" localSheetId="24" hidden="1">{"Riqfin97",#N/A,FALSE,"Tran";"Riqfinpro",#N/A,FALSE,"Tran"}</definedName>
    <definedName name="ccc" localSheetId="25" hidden="1">{"Riqfin97",#N/A,FALSE,"Tran";"Riqfinpro",#N/A,FALSE,"Tran"}</definedName>
    <definedName name="ccc" localSheetId="26" hidden="1">{"Riqfin97",#N/A,FALSE,"Tran";"Riqfinpro",#N/A,FALSE,"Tran"}</definedName>
    <definedName name="ccc" localSheetId="27" hidden="1">{"Riqfin97",#N/A,FALSE,"Tran";"Riqfinpro",#N/A,FALSE,"Tran"}</definedName>
    <definedName name="ccc" localSheetId="28" hidden="1">{"Riqfin97",#N/A,FALSE,"Tran";"Riqfinpro",#N/A,FALSE,"Tran"}</definedName>
    <definedName name="ccc" localSheetId="29" hidden="1">{"Riqfin97",#N/A,FALSE,"Tran";"Riqfinpro",#N/A,FALSE,"Tran"}</definedName>
    <definedName name="ccc" localSheetId="30" hidden="1">{"Riqfin97",#N/A,FALSE,"Tran";"Riqfinpro",#N/A,FALSE,"Tran"}</definedName>
    <definedName name="ccc" localSheetId="32" hidden="1">{"Riqfin97",#N/A,FALSE,"Tran";"Riqfinpro",#N/A,FALSE,"Tran"}</definedName>
    <definedName name="ccc" localSheetId="33" hidden="1">{"Riqfin97",#N/A,FALSE,"Tran";"Riqfinpro",#N/A,FALSE,"Tran"}</definedName>
    <definedName name="ccc" hidden="1">{"Riqfin97",#N/A,FALSE,"Tran";"Riqfinpro",#N/A,FALSE,"Tran"}</definedName>
    <definedName name="CCODE" localSheetId="36">#REF!</definedName>
    <definedName name="CCODE" localSheetId="40">#REF!</definedName>
    <definedName name="CCODE" localSheetId="4">#REF!</definedName>
    <definedName name="CCODE" localSheetId="22">#REF!</definedName>
    <definedName name="CCODE" localSheetId="32">#REF!</definedName>
    <definedName name="CCODE">#REF!</definedName>
    <definedName name="cgb" localSheetId="40">#REF!</definedName>
    <definedName name="cgb" localSheetId="22">#REF!</definedName>
    <definedName name="cgb" localSheetId="32">#REF!</definedName>
    <definedName name="cgb">#REF!</definedName>
    <definedName name="cge" localSheetId="40">#REF!</definedName>
    <definedName name="cge" localSheetId="22">#REF!</definedName>
    <definedName name="cge" localSheetId="32">#REF!</definedName>
    <definedName name="cge">#REF!</definedName>
    <definedName name="cgr" localSheetId="22">#REF!</definedName>
    <definedName name="cgr">#REF!</definedName>
    <definedName name="cisDUTV">#REF!</definedName>
    <definedName name="cisDUTV3Nazov">#REF!</definedName>
    <definedName name="cisDUTVNazov">#REF!</definedName>
    <definedName name="cisNAKL">#REF!</definedName>
    <definedName name="cisNAKL4103NazovA">#REF!</definedName>
    <definedName name="cisNAKLNazovA">#REF!</definedName>
    <definedName name="cjfdsknhvjkfdnhbvjkfdbnvjkfgd">#REF!</definedName>
    <definedName name="CONCK" localSheetId="40">#REF!</definedName>
    <definedName name="CONCK" localSheetId="22">#REF!</definedName>
    <definedName name="CONCK">#REF!</definedName>
    <definedName name="Cons" localSheetId="22">#REF!</definedName>
    <definedName name="Cons">#REF!</definedName>
    <definedName name="CORULCSA">#REF!</definedName>
    <definedName name="Country">#REF!</definedName>
    <definedName name="CountryCode">#REF!</definedName>
    <definedName name="covid_1" localSheetId="36">#REF!</definedName>
    <definedName name="covid_1" localSheetId="4">#REF!</definedName>
    <definedName name="covid_1">#REF!</definedName>
    <definedName name="cp" localSheetId="35" hidden="1">{"'előző év december'!$A$2:$CP$214"}</definedName>
    <definedName name="cp" localSheetId="36" hidden="1">{"'előző év december'!$A$2:$CP$214"}</definedName>
    <definedName name="cp" localSheetId="37" hidden="1">{"'előző év december'!$A$2:$CP$214"}</definedName>
    <definedName name="cp" localSheetId="39" hidden="1">{"'előző év december'!$A$2:$CP$214"}</definedName>
    <definedName name="cp" localSheetId="40" hidden="1">{"'előző év december'!$A$2:$CP$214"}</definedName>
    <definedName name="cp" localSheetId="4" hidden="1">{"'előző év december'!$A$2:$CP$214"}</definedName>
    <definedName name="cp" localSheetId="7" hidden="1">{"'előző év december'!$A$2:$CP$214"}</definedName>
    <definedName name="cp" localSheetId="8" hidden="1">{"'előző év december'!$A$2:$CP$214"}</definedName>
    <definedName name="cp" localSheetId="9" hidden="1">{"'előző év december'!$A$2:$CP$214"}</definedName>
    <definedName name="cp" localSheetId="10" hidden="1">{"'előző év december'!$A$2:$CP$214"}</definedName>
    <definedName name="cp" localSheetId="17" hidden="1">{"'előző év december'!$A$2:$CP$214"}</definedName>
    <definedName name="cp" localSheetId="18" hidden="1">{"'előző év december'!$A$2:$CP$214"}</definedName>
    <definedName name="cp" localSheetId="19" hidden="1">{"'előző év december'!$A$2:$CP$214"}</definedName>
    <definedName name="cp" localSheetId="20" hidden="1">{"'előző év december'!$A$2:$CP$214"}</definedName>
    <definedName name="cp" localSheetId="21" hidden="1">{"'előző év december'!$A$2:$CP$214"}</definedName>
    <definedName name="cp" localSheetId="22" hidden="1">{"'előző év december'!$A$2:$CP$214"}</definedName>
    <definedName name="cp" localSheetId="23" hidden="1">{"'előző év december'!$A$2:$CP$214"}</definedName>
    <definedName name="cp" localSheetId="24" hidden="1">{"'előző év december'!$A$2:$CP$214"}</definedName>
    <definedName name="cp" localSheetId="25" hidden="1">{"'előző év december'!$A$2:$CP$214"}</definedName>
    <definedName name="cp" localSheetId="26" hidden="1">{"'előző év december'!$A$2:$CP$214"}</definedName>
    <definedName name="cp" localSheetId="27" hidden="1">{"'előző év december'!$A$2:$CP$214"}</definedName>
    <definedName name="cp" localSheetId="28" hidden="1">{"'előző év december'!$A$2:$CP$214"}</definedName>
    <definedName name="cp" localSheetId="29" hidden="1">{"'előző év december'!$A$2:$CP$214"}</definedName>
    <definedName name="cp" localSheetId="30" hidden="1">{"'előző év december'!$A$2:$CP$214"}</definedName>
    <definedName name="cp" localSheetId="32" hidden="1">{"'előző év december'!$A$2:$CP$214"}</definedName>
    <definedName name="cp" localSheetId="33" hidden="1">{"'előző év december'!$A$2:$CP$214"}</definedName>
    <definedName name="cp" hidden="1">{"'előző év december'!$A$2:$CP$214"}</definedName>
    <definedName name="cpr" localSheetId="35" hidden="1">{"'előző év december'!$A$2:$CP$214"}</definedName>
    <definedName name="cpr" localSheetId="36" hidden="1">{"'előző év december'!$A$2:$CP$214"}</definedName>
    <definedName name="cpr" localSheetId="37" hidden="1">{"'előző év december'!$A$2:$CP$214"}</definedName>
    <definedName name="cpr" localSheetId="39" hidden="1">{"'előző év december'!$A$2:$CP$214"}</definedName>
    <definedName name="cpr" localSheetId="40" hidden="1">{"'előző év december'!$A$2:$CP$214"}</definedName>
    <definedName name="cpr" localSheetId="4" hidden="1">{"'előző év december'!$A$2:$CP$214"}</definedName>
    <definedName name="cpr" localSheetId="7" hidden="1">{"'előző év december'!$A$2:$CP$214"}</definedName>
    <definedName name="cpr" localSheetId="8" hidden="1">{"'előző év december'!$A$2:$CP$214"}</definedName>
    <definedName name="cpr" localSheetId="9" hidden="1">{"'előző év december'!$A$2:$CP$214"}</definedName>
    <definedName name="cpr" localSheetId="10" hidden="1">{"'előző év december'!$A$2:$CP$214"}</definedName>
    <definedName name="cpr" localSheetId="17" hidden="1">{"'előző év december'!$A$2:$CP$214"}</definedName>
    <definedName name="cpr" localSheetId="18" hidden="1">{"'előző év december'!$A$2:$CP$214"}</definedName>
    <definedName name="cpr" localSheetId="19" hidden="1">{"'előző év december'!$A$2:$CP$214"}</definedName>
    <definedName name="cpr" localSheetId="20" hidden="1">{"'előző év december'!$A$2:$CP$214"}</definedName>
    <definedName name="cpr" localSheetId="21" hidden="1">{"'előző év december'!$A$2:$CP$214"}</definedName>
    <definedName name="cpr" localSheetId="22" hidden="1">{"'előző év december'!$A$2:$CP$214"}</definedName>
    <definedName name="cpr" localSheetId="23" hidden="1">{"'előző év december'!$A$2:$CP$214"}</definedName>
    <definedName name="cpr" localSheetId="24" hidden="1">{"'előző év december'!$A$2:$CP$214"}</definedName>
    <definedName name="cpr" localSheetId="25" hidden="1">{"'előző év december'!$A$2:$CP$214"}</definedName>
    <definedName name="cpr" localSheetId="26" hidden="1">{"'előző év december'!$A$2:$CP$214"}</definedName>
    <definedName name="cpr" localSheetId="27" hidden="1">{"'előző év december'!$A$2:$CP$214"}</definedName>
    <definedName name="cpr" localSheetId="28" hidden="1">{"'előző év december'!$A$2:$CP$214"}</definedName>
    <definedName name="cpr" localSheetId="29" hidden="1">{"'előző év december'!$A$2:$CP$214"}</definedName>
    <definedName name="cpr" localSheetId="30" hidden="1">{"'előző év december'!$A$2:$CP$214"}</definedName>
    <definedName name="cpr" localSheetId="32" hidden="1">{"'előző év december'!$A$2:$CP$214"}</definedName>
    <definedName name="cpr" localSheetId="33" hidden="1">{"'előző év december'!$A$2:$CP$214"}</definedName>
    <definedName name="cpr" hidden="1">{"'előző év december'!$A$2:$CP$214"}</definedName>
    <definedName name="cprsa" localSheetId="35" hidden="1">{"'előző év december'!$A$2:$CP$214"}</definedName>
    <definedName name="cprsa" localSheetId="36" hidden="1">{"'előző év december'!$A$2:$CP$214"}</definedName>
    <definedName name="cprsa" localSheetId="37" hidden="1">{"'előző év december'!$A$2:$CP$214"}</definedName>
    <definedName name="cprsa" localSheetId="39" hidden="1">{"'előző év december'!$A$2:$CP$214"}</definedName>
    <definedName name="cprsa" localSheetId="40" hidden="1">{"'előző év december'!$A$2:$CP$214"}</definedName>
    <definedName name="cprsa" localSheetId="4" hidden="1">{"'előző év december'!$A$2:$CP$214"}</definedName>
    <definedName name="cprsa" localSheetId="7" hidden="1">{"'előző év december'!$A$2:$CP$214"}</definedName>
    <definedName name="cprsa" localSheetId="8" hidden="1">{"'előző év december'!$A$2:$CP$214"}</definedName>
    <definedName name="cprsa" localSheetId="9" hidden="1">{"'előző év december'!$A$2:$CP$214"}</definedName>
    <definedName name="cprsa" localSheetId="10" hidden="1">{"'előző év december'!$A$2:$CP$214"}</definedName>
    <definedName name="cprsa" localSheetId="17" hidden="1">{"'előző év december'!$A$2:$CP$214"}</definedName>
    <definedName name="cprsa" localSheetId="18" hidden="1">{"'előző év december'!$A$2:$CP$214"}</definedName>
    <definedName name="cprsa" localSheetId="19" hidden="1">{"'előző év december'!$A$2:$CP$214"}</definedName>
    <definedName name="cprsa" localSheetId="20" hidden="1">{"'előző év december'!$A$2:$CP$214"}</definedName>
    <definedName name="cprsa" localSheetId="21" hidden="1">{"'előző év december'!$A$2:$CP$214"}</definedName>
    <definedName name="cprsa" localSheetId="22" hidden="1">{"'előző év december'!$A$2:$CP$214"}</definedName>
    <definedName name="cprsa" localSheetId="23" hidden="1">{"'előző év december'!$A$2:$CP$214"}</definedName>
    <definedName name="cprsa" localSheetId="24" hidden="1">{"'előző év december'!$A$2:$CP$214"}</definedName>
    <definedName name="cprsa" localSheetId="25" hidden="1">{"'előző év december'!$A$2:$CP$214"}</definedName>
    <definedName name="cprsa" localSheetId="26" hidden="1">{"'előző év december'!$A$2:$CP$214"}</definedName>
    <definedName name="cprsa" localSheetId="27" hidden="1">{"'előző év december'!$A$2:$CP$214"}</definedName>
    <definedName name="cprsa" localSheetId="28" hidden="1">{"'előző év december'!$A$2:$CP$214"}</definedName>
    <definedName name="cprsa" localSheetId="29" hidden="1">{"'előző év december'!$A$2:$CP$214"}</definedName>
    <definedName name="cprsa" localSheetId="30" hidden="1">{"'előző év december'!$A$2:$CP$214"}</definedName>
    <definedName name="cprsa" localSheetId="32" hidden="1">{"'előző év december'!$A$2:$CP$214"}</definedName>
    <definedName name="cprsa" localSheetId="33" hidden="1">{"'előző év december'!$A$2:$CP$214"}</definedName>
    <definedName name="cprsa" hidden="1">{"'előző év december'!$A$2:$CP$214"}</definedName>
    <definedName name="CurrVintage">#REF!</definedName>
    <definedName name="Cwvu.a." localSheetId="35" hidden="1">#REF!,#REF!,#REF!,#REF!,#REF!,#REF!</definedName>
    <definedName name="Cwvu.a." localSheetId="36" hidden="1">#REF!,#REF!,#REF!,#REF!,#REF!,#REF!</definedName>
    <definedName name="Cwvu.a." localSheetId="37" hidden="1">#REF!,#REF!,#REF!,#REF!,#REF!,#REF!</definedName>
    <definedName name="Cwvu.a." localSheetId="40" hidden="1">#REF!,#REF!,#REF!,#REF!,#REF!,#REF!</definedName>
    <definedName name="Cwvu.a." localSheetId="4" hidden="1">#REF!,#REF!,#REF!,#REF!,#REF!,#REF!</definedName>
    <definedName name="Cwvu.a." localSheetId="8" hidden="1">#REF!,#REF!,#REF!,#REF!,#REF!,#REF!</definedName>
    <definedName name="Cwvu.a." localSheetId="9" hidden="1">#REF!,#REF!,#REF!,#REF!,#REF!,#REF!</definedName>
    <definedName name="Cwvu.a." localSheetId="17" hidden="1">#REF!,#REF!,#REF!,#REF!,#REF!,#REF!</definedName>
    <definedName name="Cwvu.a." localSheetId="18" hidden="1">#REF!,#REF!,#REF!,#REF!,#REF!,#REF!</definedName>
    <definedName name="Cwvu.a." localSheetId="19" hidden="1">#REF!,#REF!,#REF!,#REF!,#REF!,#REF!</definedName>
    <definedName name="Cwvu.a." localSheetId="20" hidden="1">#REF!,#REF!,#REF!,#REF!,#REF!,#REF!</definedName>
    <definedName name="Cwvu.a." localSheetId="21" hidden="1">#REF!,#REF!,#REF!,#REF!,#REF!,#REF!</definedName>
    <definedName name="Cwvu.a." localSheetId="22" hidden="1">#REF!,#REF!,#REF!,#REF!,#REF!,#REF!</definedName>
    <definedName name="Cwvu.a." localSheetId="27" hidden="1">#REF!,#REF!,#REF!,#REF!,#REF!,#REF!</definedName>
    <definedName name="Cwvu.a." localSheetId="28" hidden="1">#REF!,#REF!,#REF!,#REF!,#REF!,#REF!</definedName>
    <definedName name="Cwvu.a." localSheetId="29" hidden="1">#REF!,#REF!,#REF!,#REF!,#REF!,#REF!</definedName>
    <definedName name="Cwvu.a." localSheetId="30" hidden="1">#REF!,#REF!,#REF!,#REF!,#REF!,#REF!</definedName>
    <definedName name="Cwvu.a." localSheetId="32" hidden="1">#REF!,#REF!,#REF!,#REF!,#REF!,#REF!</definedName>
    <definedName name="Cwvu.a." localSheetId="33" hidden="1">#REF!,#REF!,#REF!,#REF!,#REF!,#REF!</definedName>
    <definedName name="Cwvu.a." hidden="1">#REF!,#REF!,#REF!,#REF!,#REF!,#REF!</definedName>
    <definedName name="Cwvu.bop." localSheetId="35" hidden="1">#REF!,#REF!,#REF!,#REF!,#REF!,#REF!</definedName>
    <definedName name="Cwvu.bop." localSheetId="36" hidden="1">#REF!,#REF!,#REF!,#REF!,#REF!,#REF!</definedName>
    <definedName name="Cwvu.bop." localSheetId="37" hidden="1">#REF!,#REF!,#REF!,#REF!,#REF!,#REF!</definedName>
    <definedName name="Cwvu.bop." localSheetId="40" hidden="1">#REF!,#REF!,#REF!,#REF!,#REF!,#REF!</definedName>
    <definedName name="Cwvu.bop." localSheetId="4" hidden="1">#REF!,#REF!,#REF!,#REF!,#REF!,#REF!</definedName>
    <definedName name="Cwvu.bop." localSheetId="8" hidden="1">#REF!,#REF!,#REF!,#REF!,#REF!,#REF!</definedName>
    <definedName name="Cwvu.bop." localSheetId="9" hidden="1">#REF!,#REF!,#REF!,#REF!,#REF!,#REF!</definedName>
    <definedName name="Cwvu.bop." localSheetId="17" hidden="1">#REF!,#REF!,#REF!,#REF!,#REF!,#REF!</definedName>
    <definedName name="Cwvu.bop." localSheetId="18" hidden="1">#REF!,#REF!,#REF!,#REF!,#REF!,#REF!</definedName>
    <definedName name="Cwvu.bop." localSheetId="19" hidden="1">#REF!,#REF!,#REF!,#REF!,#REF!,#REF!</definedName>
    <definedName name="Cwvu.bop." localSheetId="20" hidden="1">#REF!,#REF!,#REF!,#REF!,#REF!,#REF!</definedName>
    <definedName name="Cwvu.bop." localSheetId="22" hidden="1">#REF!,#REF!,#REF!,#REF!,#REF!,#REF!</definedName>
    <definedName name="Cwvu.bop." localSheetId="27" hidden="1">#REF!,#REF!,#REF!,#REF!,#REF!,#REF!</definedName>
    <definedName name="Cwvu.bop." localSheetId="28" hidden="1">#REF!,#REF!,#REF!,#REF!,#REF!,#REF!</definedName>
    <definedName name="Cwvu.bop." localSheetId="29" hidden="1">#REF!,#REF!,#REF!,#REF!,#REF!,#REF!</definedName>
    <definedName name="Cwvu.bop." localSheetId="30" hidden="1">#REF!,#REF!,#REF!,#REF!,#REF!,#REF!</definedName>
    <definedName name="Cwvu.bop." localSheetId="32" hidden="1">#REF!,#REF!,#REF!,#REF!,#REF!,#REF!</definedName>
    <definedName name="Cwvu.bop." localSheetId="33" hidden="1">#REF!,#REF!,#REF!,#REF!,#REF!,#REF!</definedName>
    <definedName name="Cwvu.bop." hidden="1">#REF!,#REF!,#REF!,#REF!,#REF!,#REF!</definedName>
    <definedName name="Cwvu.bop.sr." localSheetId="35" hidden="1">#REF!,#REF!,#REF!,#REF!,#REF!,#REF!</definedName>
    <definedName name="Cwvu.bop.sr." localSheetId="36" hidden="1">#REF!,#REF!,#REF!,#REF!,#REF!,#REF!</definedName>
    <definedName name="Cwvu.bop.sr." localSheetId="37" hidden="1">#REF!,#REF!,#REF!,#REF!,#REF!,#REF!</definedName>
    <definedName name="Cwvu.bop.sr." localSheetId="40" hidden="1">#REF!,#REF!,#REF!,#REF!,#REF!,#REF!</definedName>
    <definedName name="Cwvu.bop.sr." localSheetId="4" hidden="1">#REF!,#REF!,#REF!,#REF!,#REF!,#REF!</definedName>
    <definedName name="Cwvu.bop.sr." localSheetId="8" hidden="1">#REF!,#REF!,#REF!,#REF!,#REF!,#REF!</definedName>
    <definedName name="Cwvu.bop.sr." localSheetId="9" hidden="1">#REF!,#REF!,#REF!,#REF!,#REF!,#REF!</definedName>
    <definedName name="Cwvu.bop.sr." localSheetId="17" hidden="1">#REF!,#REF!,#REF!,#REF!,#REF!,#REF!</definedName>
    <definedName name="Cwvu.bop.sr." localSheetId="18" hidden="1">#REF!,#REF!,#REF!,#REF!,#REF!,#REF!</definedName>
    <definedName name="Cwvu.bop.sr." localSheetId="19" hidden="1">#REF!,#REF!,#REF!,#REF!,#REF!,#REF!</definedName>
    <definedName name="Cwvu.bop.sr." localSheetId="20" hidden="1">#REF!,#REF!,#REF!,#REF!,#REF!,#REF!</definedName>
    <definedName name="Cwvu.bop.sr." localSheetId="22" hidden="1">#REF!,#REF!,#REF!,#REF!,#REF!,#REF!</definedName>
    <definedName name="Cwvu.bop.sr." localSheetId="27" hidden="1">#REF!,#REF!,#REF!,#REF!,#REF!,#REF!</definedName>
    <definedName name="Cwvu.bop.sr." localSheetId="28" hidden="1">#REF!,#REF!,#REF!,#REF!,#REF!,#REF!</definedName>
    <definedName name="Cwvu.bop.sr." localSheetId="29" hidden="1">#REF!,#REF!,#REF!,#REF!,#REF!,#REF!</definedName>
    <definedName name="Cwvu.bop.sr." localSheetId="30" hidden="1">#REF!,#REF!,#REF!,#REF!,#REF!,#REF!</definedName>
    <definedName name="Cwvu.bop.sr." localSheetId="32" hidden="1">#REF!,#REF!,#REF!,#REF!,#REF!,#REF!</definedName>
    <definedName name="Cwvu.bop.sr." localSheetId="33" hidden="1">#REF!,#REF!,#REF!,#REF!,#REF!,#REF!</definedName>
    <definedName name="Cwvu.bop.sr." hidden="1">#REF!,#REF!,#REF!,#REF!,#REF!,#REF!</definedName>
    <definedName name="Cwvu.bopsdr.sr." localSheetId="37" hidden="1">#REF!,#REF!,#REF!,#REF!,#REF!,#REF!</definedName>
    <definedName name="Cwvu.bopsdr.sr." localSheetId="40" hidden="1">#REF!,#REF!,#REF!,#REF!,#REF!,#REF!</definedName>
    <definedName name="Cwvu.bopsdr.sr." localSheetId="8" hidden="1">#REF!,#REF!,#REF!,#REF!,#REF!,#REF!</definedName>
    <definedName name="Cwvu.bopsdr.sr." localSheetId="9" hidden="1">#REF!,#REF!,#REF!,#REF!,#REF!,#REF!</definedName>
    <definedName name="Cwvu.bopsdr.sr." localSheetId="17" hidden="1">#REF!,#REF!,#REF!,#REF!,#REF!,#REF!</definedName>
    <definedName name="Cwvu.bopsdr.sr." localSheetId="18" hidden="1">#REF!,#REF!,#REF!,#REF!,#REF!,#REF!</definedName>
    <definedName name="Cwvu.bopsdr.sr." localSheetId="19" hidden="1">#REF!,#REF!,#REF!,#REF!,#REF!,#REF!</definedName>
    <definedName name="Cwvu.bopsdr.sr." localSheetId="20" hidden="1">#REF!,#REF!,#REF!,#REF!,#REF!,#REF!</definedName>
    <definedName name="Cwvu.bopsdr.sr." localSheetId="22" hidden="1">#REF!,#REF!,#REF!,#REF!,#REF!,#REF!</definedName>
    <definedName name="Cwvu.bopsdr.sr." localSheetId="27" hidden="1">#REF!,#REF!,#REF!,#REF!,#REF!,#REF!</definedName>
    <definedName name="Cwvu.bopsdr.sr." hidden="1">#REF!,#REF!,#REF!,#REF!,#REF!,#REF!</definedName>
    <definedName name="Cwvu.cotton." localSheetId="35" hidden="1">#REF!,#REF!,#REF!,#REF!,#REF!,#REF!,#REF!,#REF!</definedName>
    <definedName name="Cwvu.cotton." localSheetId="36" hidden="1">#REF!,#REF!,#REF!,#REF!,#REF!,#REF!,#REF!,#REF!</definedName>
    <definedName name="Cwvu.cotton." localSheetId="37" hidden="1">#REF!,#REF!,#REF!,#REF!,#REF!,#REF!,#REF!,#REF!</definedName>
    <definedName name="Cwvu.cotton." localSheetId="40" hidden="1">#REF!,#REF!,#REF!,#REF!,#REF!,#REF!,#REF!,#REF!</definedName>
    <definedName name="Cwvu.cotton." localSheetId="4" hidden="1">#REF!,#REF!,#REF!,#REF!,#REF!,#REF!,#REF!,#REF!</definedName>
    <definedName name="Cwvu.cotton." localSheetId="8" hidden="1">#REF!,#REF!,#REF!,#REF!,#REF!,#REF!,#REF!,#REF!</definedName>
    <definedName name="Cwvu.cotton." localSheetId="9" hidden="1">#REF!,#REF!,#REF!,#REF!,#REF!,#REF!,#REF!,#REF!</definedName>
    <definedName name="Cwvu.cotton." localSheetId="17" hidden="1">#REF!,#REF!,#REF!,#REF!,#REF!,#REF!,#REF!,#REF!</definedName>
    <definedName name="Cwvu.cotton." localSheetId="18" hidden="1">#REF!,#REF!,#REF!,#REF!,#REF!,#REF!,#REF!,#REF!</definedName>
    <definedName name="Cwvu.cotton." localSheetId="19" hidden="1">#REF!,#REF!,#REF!,#REF!,#REF!,#REF!,#REF!,#REF!</definedName>
    <definedName name="Cwvu.cotton." localSheetId="20" hidden="1">#REF!,#REF!,#REF!,#REF!,#REF!,#REF!,#REF!,#REF!</definedName>
    <definedName name="Cwvu.cotton." localSheetId="21" hidden="1">#REF!,#REF!,#REF!,#REF!,#REF!,#REF!,#REF!,#REF!</definedName>
    <definedName name="Cwvu.cotton." localSheetId="22" hidden="1">#REF!,#REF!,#REF!,#REF!,#REF!,#REF!,#REF!,#REF!</definedName>
    <definedName name="Cwvu.cotton." localSheetId="27" hidden="1">#REF!,#REF!,#REF!,#REF!,#REF!,#REF!,#REF!,#REF!</definedName>
    <definedName name="Cwvu.cotton." localSheetId="28" hidden="1">#REF!,#REF!,#REF!,#REF!,#REF!,#REF!,#REF!,#REF!</definedName>
    <definedName name="Cwvu.cotton." localSheetId="29" hidden="1">#REF!,#REF!,#REF!,#REF!,#REF!,#REF!,#REF!,#REF!</definedName>
    <definedName name="Cwvu.cotton." localSheetId="30" hidden="1">#REF!,#REF!,#REF!,#REF!,#REF!,#REF!,#REF!,#REF!</definedName>
    <definedName name="Cwvu.cotton." localSheetId="32" hidden="1">#REF!,#REF!,#REF!,#REF!,#REF!,#REF!,#REF!,#REF!</definedName>
    <definedName name="Cwvu.cotton." localSheetId="33" hidden="1">#REF!,#REF!,#REF!,#REF!,#REF!,#REF!,#REF!,#REF!</definedName>
    <definedName name="Cwvu.cotton." hidden="1">#REF!,#REF!,#REF!,#REF!,#REF!,#REF!,#REF!,#REF!</definedName>
    <definedName name="Cwvu.cottonall." localSheetId="37" hidden="1">#REF!,#REF!,#REF!,#REF!,#REF!,#REF!,#REF!</definedName>
    <definedName name="Cwvu.cottonall." localSheetId="40" hidden="1">#REF!,#REF!,#REF!,#REF!,#REF!,#REF!,#REF!</definedName>
    <definedName name="Cwvu.cottonall." localSheetId="22" hidden="1">#REF!,#REF!,#REF!,#REF!,#REF!,#REF!,#REF!</definedName>
    <definedName name="Cwvu.cottonall." localSheetId="27" hidden="1">#REF!,#REF!,#REF!,#REF!,#REF!,#REF!,#REF!</definedName>
    <definedName name="Cwvu.cottonall." hidden="1">#REF!,#REF!,#REF!,#REF!,#REF!,#REF!,#REF!</definedName>
    <definedName name="Cwvu.exportdetails." localSheetId="35" hidden="1">#REF!,#REF!,#REF!,#REF!,#REF!,#REF!,#REF!</definedName>
    <definedName name="Cwvu.exportdetails." localSheetId="36" hidden="1">#REF!,#REF!,#REF!,#REF!,#REF!,#REF!,#REF!</definedName>
    <definedName name="Cwvu.exportdetails." localSheetId="37" hidden="1">#REF!,#REF!,#REF!,#REF!,#REF!,#REF!,#REF!</definedName>
    <definedName name="Cwvu.exportdetails." localSheetId="40" hidden="1">#REF!,#REF!,#REF!,#REF!,#REF!,#REF!,#REF!</definedName>
    <definedName name="Cwvu.exportdetails." localSheetId="4" hidden="1">#REF!,#REF!,#REF!,#REF!,#REF!,#REF!,#REF!</definedName>
    <definedName name="Cwvu.exportdetails." localSheetId="8" hidden="1">#REF!,#REF!,#REF!,#REF!,#REF!,#REF!,#REF!</definedName>
    <definedName name="Cwvu.exportdetails." localSheetId="9" hidden="1">#REF!,#REF!,#REF!,#REF!,#REF!,#REF!,#REF!</definedName>
    <definedName name="Cwvu.exportdetails." localSheetId="17" hidden="1">#REF!,#REF!,#REF!,#REF!,#REF!,#REF!,#REF!</definedName>
    <definedName name="Cwvu.exportdetails." localSheetId="18" hidden="1">#REF!,#REF!,#REF!,#REF!,#REF!,#REF!,#REF!</definedName>
    <definedName name="Cwvu.exportdetails." localSheetId="19" hidden="1">#REF!,#REF!,#REF!,#REF!,#REF!,#REF!,#REF!</definedName>
    <definedName name="Cwvu.exportdetails." localSheetId="20" hidden="1">#REF!,#REF!,#REF!,#REF!,#REF!,#REF!,#REF!</definedName>
    <definedName name="Cwvu.exportdetails." localSheetId="22" hidden="1">#REF!,#REF!,#REF!,#REF!,#REF!,#REF!,#REF!</definedName>
    <definedName name="Cwvu.exportdetails." localSheetId="27" hidden="1">#REF!,#REF!,#REF!,#REF!,#REF!,#REF!,#REF!</definedName>
    <definedName name="Cwvu.exportdetails." localSheetId="28" hidden="1">#REF!,#REF!,#REF!,#REF!,#REF!,#REF!,#REF!</definedName>
    <definedName name="Cwvu.exportdetails." localSheetId="29" hidden="1">#REF!,#REF!,#REF!,#REF!,#REF!,#REF!,#REF!</definedName>
    <definedName name="Cwvu.exportdetails." localSheetId="30" hidden="1">#REF!,#REF!,#REF!,#REF!,#REF!,#REF!,#REF!</definedName>
    <definedName name="Cwvu.exportdetails." localSheetId="32" hidden="1">#REF!,#REF!,#REF!,#REF!,#REF!,#REF!,#REF!</definedName>
    <definedName name="Cwvu.exportdetails." localSheetId="33" hidden="1">#REF!,#REF!,#REF!,#REF!,#REF!,#REF!,#REF!</definedName>
    <definedName name="Cwvu.exportdetails." hidden="1">#REF!,#REF!,#REF!,#REF!,#REF!,#REF!,#REF!</definedName>
    <definedName name="Cwvu.exports." localSheetId="35" hidden="1">#REF!,#REF!,#REF!,#REF!,#REF!,#REF!,#REF!,#REF!</definedName>
    <definedName name="Cwvu.exports." localSheetId="36" hidden="1">#REF!,#REF!,#REF!,#REF!,#REF!,#REF!,#REF!,#REF!</definedName>
    <definedName name="Cwvu.exports." localSheetId="37" hidden="1">#REF!,#REF!,#REF!,#REF!,#REF!,#REF!,#REF!,#REF!</definedName>
    <definedName name="Cwvu.exports." localSheetId="40" hidden="1">#REF!,#REF!,#REF!,#REF!,#REF!,#REF!,#REF!,#REF!</definedName>
    <definedName name="Cwvu.exports." localSheetId="4" hidden="1">#REF!,#REF!,#REF!,#REF!,#REF!,#REF!,#REF!,#REF!</definedName>
    <definedName name="Cwvu.exports." localSheetId="8" hidden="1">#REF!,#REF!,#REF!,#REF!,#REF!,#REF!,#REF!,#REF!</definedName>
    <definedName name="Cwvu.exports." localSheetId="9" hidden="1">#REF!,#REF!,#REF!,#REF!,#REF!,#REF!,#REF!,#REF!</definedName>
    <definedName name="Cwvu.exports." localSheetId="17" hidden="1">#REF!,#REF!,#REF!,#REF!,#REF!,#REF!,#REF!,#REF!</definedName>
    <definedName name="Cwvu.exports." localSheetId="18" hidden="1">#REF!,#REF!,#REF!,#REF!,#REF!,#REF!,#REF!,#REF!</definedName>
    <definedName name="Cwvu.exports." localSheetId="19" hidden="1">#REF!,#REF!,#REF!,#REF!,#REF!,#REF!,#REF!,#REF!</definedName>
    <definedName name="Cwvu.exports." localSheetId="20" hidden="1">#REF!,#REF!,#REF!,#REF!,#REF!,#REF!,#REF!,#REF!</definedName>
    <definedName name="Cwvu.exports." localSheetId="22" hidden="1">#REF!,#REF!,#REF!,#REF!,#REF!,#REF!,#REF!,#REF!</definedName>
    <definedName name="Cwvu.exports." localSheetId="27" hidden="1">#REF!,#REF!,#REF!,#REF!,#REF!,#REF!,#REF!,#REF!</definedName>
    <definedName name="Cwvu.exports." localSheetId="28" hidden="1">#REF!,#REF!,#REF!,#REF!,#REF!,#REF!,#REF!,#REF!</definedName>
    <definedName name="Cwvu.exports." localSheetId="29" hidden="1">#REF!,#REF!,#REF!,#REF!,#REF!,#REF!,#REF!,#REF!</definedName>
    <definedName name="Cwvu.exports." localSheetId="30" hidden="1">#REF!,#REF!,#REF!,#REF!,#REF!,#REF!,#REF!,#REF!</definedName>
    <definedName name="Cwvu.exports." localSheetId="32" hidden="1">#REF!,#REF!,#REF!,#REF!,#REF!,#REF!,#REF!,#REF!</definedName>
    <definedName name="Cwvu.exports." localSheetId="33" hidden="1">#REF!,#REF!,#REF!,#REF!,#REF!,#REF!,#REF!,#REF!</definedName>
    <definedName name="Cwvu.exports." hidden="1">#REF!,#REF!,#REF!,#REF!,#REF!,#REF!,#REF!,#REF!</definedName>
    <definedName name="Cwvu.gold." localSheetId="37" hidden="1">#REF!,#REF!,#REF!,#REF!,#REF!,#REF!,#REF!,#REF!</definedName>
    <definedName name="Cwvu.gold." localSheetId="40" hidden="1">#REF!,#REF!,#REF!,#REF!,#REF!,#REF!,#REF!,#REF!</definedName>
    <definedName name="Cwvu.gold." localSheetId="8" hidden="1">#REF!,#REF!,#REF!,#REF!,#REF!,#REF!,#REF!,#REF!</definedName>
    <definedName name="Cwvu.gold." localSheetId="9" hidden="1">#REF!,#REF!,#REF!,#REF!,#REF!,#REF!,#REF!,#REF!</definedName>
    <definedName name="Cwvu.gold." localSheetId="17" hidden="1">#REF!,#REF!,#REF!,#REF!,#REF!,#REF!,#REF!,#REF!</definedName>
    <definedName name="Cwvu.gold." localSheetId="18" hidden="1">#REF!,#REF!,#REF!,#REF!,#REF!,#REF!,#REF!,#REF!</definedName>
    <definedName name="Cwvu.gold." localSheetId="19" hidden="1">#REF!,#REF!,#REF!,#REF!,#REF!,#REF!,#REF!,#REF!</definedName>
    <definedName name="Cwvu.gold." localSheetId="20" hidden="1">#REF!,#REF!,#REF!,#REF!,#REF!,#REF!,#REF!,#REF!</definedName>
    <definedName name="Cwvu.gold." localSheetId="22" hidden="1">#REF!,#REF!,#REF!,#REF!,#REF!,#REF!,#REF!,#REF!</definedName>
    <definedName name="Cwvu.gold." localSheetId="27" hidden="1">#REF!,#REF!,#REF!,#REF!,#REF!,#REF!,#REF!,#REF!</definedName>
    <definedName name="Cwvu.gold." localSheetId="28" hidden="1">#REF!,#REF!,#REF!,#REF!,#REF!,#REF!,#REF!,#REF!</definedName>
    <definedName name="Cwvu.gold." localSheetId="29" hidden="1">#REF!,#REF!,#REF!,#REF!,#REF!,#REF!,#REF!,#REF!</definedName>
    <definedName name="Cwvu.gold." localSheetId="30" hidden="1">#REF!,#REF!,#REF!,#REF!,#REF!,#REF!,#REF!,#REF!</definedName>
    <definedName name="Cwvu.gold." localSheetId="33" hidden="1">#REF!,#REF!,#REF!,#REF!,#REF!,#REF!,#REF!,#REF!</definedName>
    <definedName name="Cwvu.gold." hidden="1">#REF!,#REF!,#REF!,#REF!,#REF!,#REF!,#REF!,#REF!</definedName>
    <definedName name="Cwvu.goldall." localSheetId="37" hidden="1">#REF!,#REF!,#REF!,#REF!,#REF!,#REF!,#REF!,#REF!</definedName>
    <definedName name="Cwvu.goldall." localSheetId="40" hidden="1">#REF!,#REF!,#REF!,#REF!,#REF!,#REF!,#REF!,#REF!</definedName>
    <definedName name="Cwvu.goldall." localSheetId="8" hidden="1">#REF!,#REF!,#REF!,#REF!,#REF!,#REF!,#REF!,#REF!</definedName>
    <definedName name="Cwvu.goldall." localSheetId="9" hidden="1">#REF!,#REF!,#REF!,#REF!,#REF!,#REF!,#REF!,#REF!</definedName>
    <definedName name="Cwvu.goldall." localSheetId="17" hidden="1">#REF!,#REF!,#REF!,#REF!,#REF!,#REF!,#REF!,#REF!</definedName>
    <definedName name="Cwvu.goldall." localSheetId="18" hidden="1">#REF!,#REF!,#REF!,#REF!,#REF!,#REF!,#REF!,#REF!</definedName>
    <definedName name="Cwvu.goldall." localSheetId="19" hidden="1">#REF!,#REF!,#REF!,#REF!,#REF!,#REF!,#REF!,#REF!</definedName>
    <definedName name="Cwvu.goldall." localSheetId="20" hidden="1">#REF!,#REF!,#REF!,#REF!,#REF!,#REF!,#REF!,#REF!</definedName>
    <definedName name="Cwvu.goldall." localSheetId="22" hidden="1">#REF!,#REF!,#REF!,#REF!,#REF!,#REF!,#REF!,#REF!</definedName>
    <definedName name="Cwvu.goldall." localSheetId="27" hidden="1">#REF!,#REF!,#REF!,#REF!,#REF!,#REF!,#REF!,#REF!</definedName>
    <definedName name="Cwvu.goldall." hidden="1">#REF!,#REF!,#REF!,#REF!,#REF!,#REF!,#REF!,#REF!</definedName>
    <definedName name="Cwvu.imports." localSheetId="37" hidden="1">#REF!,#REF!,#REF!,#REF!,#REF!,#REF!,#REF!,#REF!,#REF!</definedName>
    <definedName name="Cwvu.imports." localSheetId="40" hidden="1">#REF!,#REF!,#REF!,#REF!,#REF!,#REF!,#REF!,#REF!,#REF!</definedName>
    <definedName name="Cwvu.imports." localSheetId="8" hidden="1">#REF!,#REF!,#REF!,#REF!,#REF!,#REF!,#REF!,#REF!,#REF!</definedName>
    <definedName name="Cwvu.imports." localSheetId="9" hidden="1">#REF!,#REF!,#REF!,#REF!,#REF!,#REF!,#REF!,#REF!,#REF!</definedName>
    <definedName name="Cwvu.imports." localSheetId="17" hidden="1">#REF!,#REF!,#REF!,#REF!,#REF!,#REF!,#REF!,#REF!,#REF!</definedName>
    <definedName name="Cwvu.imports." localSheetId="18" hidden="1">#REF!,#REF!,#REF!,#REF!,#REF!,#REF!,#REF!,#REF!,#REF!</definedName>
    <definedName name="Cwvu.imports." localSheetId="19" hidden="1">#REF!,#REF!,#REF!,#REF!,#REF!,#REF!,#REF!,#REF!,#REF!</definedName>
    <definedName name="Cwvu.imports." localSheetId="20" hidden="1">#REF!,#REF!,#REF!,#REF!,#REF!,#REF!,#REF!,#REF!,#REF!</definedName>
    <definedName name="Cwvu.imports." localSheetId="21" hidden="1">#REF!,#REF!,#REF!,#REF!,#REF!,#REF!,#REF!,#REF!,#REF!</definedName>
    <definedName name="Cwvu.imports." localSheetId="22" hidden="1">#REF!,#REF!,#REF!,#REF!,#REF!,#REF!,#REF!,#REF!,#REF!</definedName>
    <definedName name="Cwvu.imports." localSheetId="27" hidden="1">#REF!,#REF!,#REF!,#REF!,#REF!,#REF!,#REF!,#REF!,#REF!</definedName>
    <definedName name="Cwvu.imports." localSheetId="28" hidden="1">#REF!,#REF!,#REF!,#REF!,#REF!,#REF!,#REF!,#REF!,#REF!</definedName>
    <definedName name="Cwvu.imports." localSheetId="29" hidden="1">#REF!,#REF!,#REF!,#REF!,#REF!,#REF!,#REF!,#REF!,#REF!</definedName>
    <definedName name="Cwvu.imports." localSheetId="30" hidden="1">#REF!,#REF!,#REF!,#REF!,#REF!,#REF!,#REF!,#REF!,#REF!</definedName>
    <definedName name="Cwvu.imports." localSheetId="33" hidden="1">#REF!,#REF!,#REF!,#REF!,#REF!,#REF!,#REF!,#REF!,#REF!</definedName>
    <definedName name="Cwvu.imports." hidden="1">#REF!,#REF!,#REF!,#REF!,#REF!,#REF!,#REF!,#REF!,#REF!</definedName>
    <definedName name="Cwvu.importsall." localSheetId="37" hidden="1">#REF!,#REF!,#REF!,#REF!,#REF!,#REF!,#REF!,#REF!,#REF!</definedName>
    <definedName name="Cwvu.importsall." localSheetId="40" hidden="1">#REF!,#REF!,#REF!,#REF!,#REF!,#REF!,#REF!,#REF!,#REF!</definedName>
    <definedName name="Cwvu.importsall." localSheetId="8" hidden="1">#REF!,#REF!,#REF!,#REF!,#REF!,#REF!,#REF!,#REF!,#REF!</definedName>
    <definedName name="Cwvu.importsall." localSheetId="9" hidden="1">#REF!,#REF!,#REF!,#REF!,#REF!,#REF!,#REF!,#REF!,#REF!</definedName>
    <definedName name="Cwvu.importsall." localSheetId="17" hidden="1">#REF!,#REF!,#REF!,#REF!,#REF!,#REF!,#REF!,#REF!,#REF!</definedName>
    <definedName name="Cwvu.importsall." localSheetId="18" hidden="1">#REF!,#REF!,#REF!,#REF!,#REF!,#REF!,#REF!,#REF!,#REF!</definedName>
    <definedName name="Cwvu.importsall." localSheetId="19" hidden="1">#REF!,#REF!,#REF!,#REF!,#REF!,#REF!,#REF!,#REF!,#REF!</definedName>
    <definedName name="Cwvu.importsall." localSheetId="20" hidden="1">#REF!,#REF!,#REF!,#REF!,#REF!,#REF!,#REF!,#REF!,#REF!</definedName>
    <definedName name="Cwvu.importsall." localSheetId="22" hidden="1">#REF!,#REF!,#REF!,#REF!,#REF!,#REF!,#REF!,#REF!,#REF!</definedName>
    <definedName name="Cwvu.importsall." localSheetId="27" hidden="1">#REF!,#REF!,#REF!,#REF!,#REF!,#REF!,#REF!,#REF!,#REF!</definedName>
    <definedName name="Cwvu.importsall." localSheetId="28" hidden="1">#REF!,#REF!,#REF!,#REF!,#REF!,#REF!,#REF!,#REF!,#REF!</definedName>
    <definedName name="Cwvu.importsall." localSheetId="29" hidden="1">#REF!,#REF!,#REF!,#REF!,#REF!,#REF!,#REF!,#REF!,#REF!</definedName>
    <definedName name="Cwvu.importsall." localSheetId="30" hidden="1">#REF!,#REF!,#REF!,#REF!,#REF!,#REF!,#REF!,#REF!,#REF!</definedName>
    <definedName name="Cwvu.importsall." localSheetId="33" hidden="1">#REF!,#REF!,#REF!,#REF!,#REF!,#REF!,#REF!,#REF!,#REF!</definedName>
    <definedName name="Cwvu.importsall." hidden="1">#REF!,#REF!,#REF!,#REF!,#REF!,#REF!,#REF!,#REF!,#REF!</definedName>
    <definedName name="Cwvu.tot." localSheetId="37" hidden="1">#REF!,#REF!,#REF!,#REF!,#REF!,#REF!</definedName>
    <definedName name="Cwvu.tot." localSheetId="40" hidden="1">#REF!,#REF!,#REF!,#REF!,#REF!,#REF!</definedName>
    <definedName name="Cwvu.tot." localSheetId="22" hidden="1">#REF!,#REF!,#REF!,#REF!,#REF!,#REF!</definedName>
    <definedName name="Cwvu.tot." localSheetId="27" hidden="1">#REF!,#REF!,#REF!,#REF!,#REF!,#REF!</definedName>
    <definedName name="Cwvu.tot." hidden="1">#REF!,#REF!,#REF!,#REF!,#REF!,#REF!</definedName>
    <definedName name="cx" localSheetId="35" hidden="1">{"'előző év december'!$A$2:$CP$214"}</definedName>
    <definedName name="cx" localSheetId="36" hidden="1">{"'előző év december'!$A$2:$CP$214"}</definedName>
    <definedName name="cx" localSheetId="37" hidden="1">{"'előző év december'!$A$2:$CP$214"}</definedName>
    <definedName name="cx" localSheetId="39" hidden="1">{"'előző év december'!$A$2:$CP$214"}</definedName>
    <definedName name="cx" localSheetId="40" hidden="1">{"'előző év december'!$A$2:$CP$214"}</definedName>
    <definedName name="cx" localSheetId="4" hidden="1">{"'előző év december'!$A$2:$CP$214"}</definedName>
    <definedName name="cx" localSheetId="7" hidden="1">{"'előző év december'!$A$2:$CP$214"}</definedName>
    <definedName name="cx" localSheetId="8" hidden="1">{"'előző év december'!$A$2:$CP$214"}</definedName>
    <definedName name="cx" localSheetId="9" hidden="1">{"'előző év december'!$A$2:$CP$214"}</definedName>
    <definedName name="cx" localSheetId="10" hidden="1">{"'előző év december'!$A$2:$CP$214"}</definedName>
    <definedName name="cx" localSheetId="17" hidden="1">{"'előző év december'!$A$2:$CP$214"}</definedName>
    <definedName name="cx" localSheetId="18" hidden="1">{"'előző év december'!$A$2:$CP$214"}</definedName>
    <definedName name="cx" localSheetId="19" hidden="1">{"'előző év december'!$A$2:$CP$214"}</definedName>
    <definedName name="cx" localSheetId="20" hidden="1">{"'előző év december'!$A$2:$CP$214"}</definedName>
    <definedName name="cx" localSheetId="21" hidden="1">{"'előző év december'!$A$2:$CP$214"}</definedName>
    <definedName name="cx" localSheetId="22" hidden="1">{"'előző év december'!$A$2:$CP$214"}</definedName>
    <definedName name="cx" localSheetId="23" hidden="1">{"'előző év december'!$A$2:$CP$214"}</definedName>
    <definedName name="cx" localSheetId="24" hidden="1">{"'előző év december'!$A$2:$CP$214"}</definedName>
    <definedName name="cx" localSheetId="25" hidden="1">{"'előző év december'!$A$2:$CP$214"}</definedName>
    <definedName name="cx" localSheetId="26" hidden="1">{"'előző év december'!$A$2:$CP$214"}</definedName>
    <definedName name="cx" localSheetId="27" hidden="1">{"'előző év december'!$A$2:$CP$214"}</definedName>
    <definedName name="cx" localSheetId="28" hidden="1">{"'előző év december'!$A$2:$CP$214"}</definedName>
    <definedName name="cx" localSheetId="29" hidden="1">{"'előző év december'!$A$2:$CP$214"}</definedName>
    <definedName name="cx" localSheetId="30" hidden="1">{"'előző év december'!$A$2:$CP$214"}</definedName>
    <definedName name="cx" localSheetId="32" hidden="1">{"'előző év december'!$A$2:$CP$214"}</definedName>
    <definedName name="cx" localSheetId="33" hidden="1">{"'előző év december'!$A$2:$CP$214"}</definedName>
    <definedName name="cx" hidden="1">{"'előző év december'!$A$2:$CP$214"}</definedName>
    <definedName name="d">"Graf 5"</definedName>
    <definedName name="da">#REF!</definedName>
    <definedName name="DABproj">#N/A</definedName>
    <definedName name="DAGproj">#N/A</definedName>
    <definedName name="daily_interest_rates" localSheetId="36">#REF!</definedName>
    <definedName name="daily_interest_rates" localSheetId="40">#REF!</definedName>
    <definedName name="daily_interest_rates" localSheetId="4">#REF!</definedName>
    <definedName name="daily_interest_rates" localSheetId="22">#REF!</definedName>
    <definedName name="daily_interest_rates" localSheetId="32">#REF!</definedName>
    <definedName name="daily_interest_rates">#REF!</definedName>
    <definedName name="DAL">#REF!</definedName>
    <definedName name="DAproj">#N/A</definedName>
    <definedName name="das" localSheetId="35" hidden="1">#REF!</definedName>
    <definedName name="das" localSheetId="36" hidden="1">#REF!</definedName>
    <definedName name="das" localSheetId="37" hidden="1">#REF!</definedName>
    <definedName name="das" localSheetId="40" hidden="1">#REF!</definedName>
    <definedName name="das" localSheetId="4" hidden="1">#REF!</definedName>
    <definedName name="das" localSheetId="22" hidden="1">#REF!</definedName>
    <definedName name="das" localSheetId="28" hidden="1">#REF!</definedName>
    <definedName name="das" localSheetId="29" hidden="1">#REF!</definedName>
    <definedName name="das" localSheetId="30" hidden="1">#REF!</definedName>
    <definedName name="das" localSheetId="32" hidden="1">#REF!</definedName>
    <definedName name="das" localSheetId="33" hidden="1">#REF!</definedName>
    <definedName name="das" hidden="1">#REF!</definedName>
    <definedName name="DASD">#N/A</definedName>
    <definedName name="DASDB">#N/A</definedName>
    <definedName name="DASDG">#N/A</definedName>
    <definedName name="dat">#REF!</definedName>
    <definedName name="DATA">#REF!</definedName>
    <definedName name="data_area" localSheetId="36">#REF!</definedName>
    <definedName name="data_area" localSheetId="40">#REF!</definedName>
    <definedName name="data_area" localSheetId="4">#REF!</definedName>
    <definedName name="data_area" localSheetId="22">#REF!</definedName>
    <definedName name="data_area" localSheetId="32">#REF!</definedName>
    <definedName name="data_area">#REF!</definedName>
    <definedName name="dataa">#REF!</definedName>
    <definedName name="dataajdpw441">#REF!</definedName>
    <definedName name="_xlnm.Database" localSheetId="37">#REF!</definedName>
    <definedName name="_xlnm.Database" localSheetId="40">#REF!</definedName>
    <definedName name="_xlnm.Database" localSheetId="9">#REF!</definedName>
    <definedName name="_xlnm.Database" localSheetId="22">#REF!</definedName>
    <definedName name="_xlnm.Database" localSheetId="27">#REF!</definedName>
    <definedName name="_xlnm.Database">#REF!</definedName>
    <definedName name="DATB">#REF!</definedName>
    <definedName name="datcr" localSheetId="36">#REF!</definedName>
    <definedName name="datcr" localSheetId="40">#REF!</definedName>
    <definedName name="datcr" localSheetId="4">#REF!</definedName>
    <definedName name="datcr" localSheetId="22">#REF!</definedName>
    <definedName name="datcr" localSheetId="32">#REF!</definedName>
    <definedName name="datcr">#REF!</definedName>
    <definedName name="date" localSheetId="36">#REF!</definedName>
    <definedName name="date" localSheetId="40">#REF!</definedName>
    <definedName name="date" localSheetId="4">#REF!</definedName>
    <definedName name="date" localSheetId="22">#REF!</definedName>
    <definedName name="date" localSheetId="32">#REF!</definedName>
    <definedName name="date">#REF!</definedName>
    <definedName name="date_EXP">#REF!</definedName>
    <definedName name="date_FISC" localSheetId="36">#REF!</definedName>
    <definedName name="date_FISC" localSheetId="40">#REF!</definedName>
    <definedName name="date_FISC" localSheetId="4">#REF!</definedName>
    <definedName name="date_FISC" localSheetId="22">#REF!</definedName>
    <definedName name="date_FISC" localSheetId="32">#REF!</definedName>
    <definedName name="date_FISC">#REF!</definedName>
    <definedName name="dateIntLiq" localSheetId="40">#REF!</definedName>
    <definedName name="dateIntLiq" localSheetId="22">#REF!</definedName>
    <definedName name="dateIntLiq" localSheetId="32">#REF!</definedName>
    <definedName name="dateIntLiq">#REF!</definedName>
    <definedName name="dateMoney" localSheetId="40">#REF!</definedName>
    <definedName name="dateMoney" localSheetId="22">#REF!</definedName>
    <definedName name="dateMoney" localSheetId="32">#REF!</definedName>
    <definedName name="dateMoney">#REF!</definedName>
    <definedName name="dateprofit">#REF!</definedName>
    <definedName name="dateRates" localSheetId="36">#REF!</definedName>
    <definedName name="dateRates" localSheetId="40">#REF!</definedName>
    <definedName name="dateRates" localSheetId="4">#REF!</definedName>
    <definedName name="dateRates" localSheetId="22">#REF!</definedName>
    <definedName name="dateRates" localSheetId="32">#REF!</definedName>
    <definedName name="dateRates">#REF!</definedName>
    <definedName name="dateRawQ" localSheetId="36">#REF!</definedName>
    <definedName name="dateRawQ" localSheetId="40">#REF!</definedName>
    <definedName name="dateRawQ" localSheetId="4">#REF!</definedName>
    <definedName name="dateRawQ" localSheetId="22">#REF!</definedName>
    <definedName name="dateRawQ" localSheetId="32">#REF!</definedName>
    <definedName name="dateRawQ">#REF!</definedName>
    <definedName name="dateReal" localSheetId="36">#REF!</definedName>
    <definedName name="dateReal" localSheetId="40">#REF!</definedName>
    <definedName name="dateReal" localSheetId="4">#REF!</definedName>
    <definedName name="dateReal" localSheetId="22">#REF!</definedName>
    <definedName name="dateReal" localSheetId="32">#REF!</definedName>
    <definedName name="dateReal">#REF!</definedName>
    <definedName name="dates" localSheetId="40">#REF!</definedName>
    <definedName name="dates" localSheetId="22">#REF!</definedName>
    <definedName name="dates" localSheetId="32">#REF!</definedName>
    <definedName name="dates">#REF!</definedName>
    <definedName name="dates_w" localSheetId="40">#REF!</definedName>
    <definedName name="dates_w" localSheetId="22">#REF!</definedName>
    <definedName name="dates_w" localSheetId="32">#REF!</definedName>
    <definedName name="dates_w">#REF!</definedName>
    <definedName name="dates1" localSheetId="22">#REF!</definedName>
    <definedName name="dates1">#REF!</definedName>
    <definedName name="dates2" localSheetId="22">#REF!</definedName>
    <definedName name="dates2">#REF!</definedName>
    <definedName name="datesb">#REF!</definedName>
    <definedName name="datesc" localSheetId="36">#REF!</definedName>
    <definedName name="datesc" localSheetId="40">#REF!</definedName>
    <definedName name="datesc" localSheetId="4">#REF!</definedName>
    <definedName name="datesc" localSheetId="22">#REF!</definedName>
    <definedName name="datesc" localSheetId="32">#REF!</definedName>
    <definedName name="datesc">#REF!</definedName>
    <definedName name="datesd" localSheetId="40">#REF!</definedName>
    <definedName name="datesd" localSheetId="22">#REF!</definedName>
    <definedName name="datesd" localSheetId="32">#REF!</definedName>
    <definedName name="datesd">#REF!</definedName>
    <definedName name="DATESG" localSheetId="40">#REF!</definedName>
    <definedName name="DATESG" localSheetId="22">#REF!</definedName>
    <definedName name="DATESG" localSheetId="32">#REF!</definedName>
    <definedName name="DATESG">#REF!</definedName>
    <definedName name="datesm" localSheetId="22">#REF!</definedName>
    <definedName name="datesm">#REF!</definedName>
    <definedName name="datesq" localSheetId="22">#REF!</definedName>
    <definedName name="datesq">#REF!</definedName>
    <definedName name="datesr" localSheetId="22">#REF!</definedName>
    <definedName name="datesr">#REF!</definedName>
    <definedName name="datestran">#REF!</definedName>
    <definedName name="datgdp" localSheetId="36">#REF!</definedName>
    <definedName name="datgdp" localSheetId="40">#REF!</definedName>
    <definedName name="datgdp" localSheetId="4">#REF!</definedName>
    <definedName name="datgdp" localSheetId="22">#REF!</definedName>
    <definedName name="datgdp" localSheetId="32">#REF!</definedName>
    <definedName name="datgdp">#REF!</definedName>
    <definedName name="datin1">#REF!</definedName>
    <definedName name="datin2">#REF!</definedName>
    <definedName name="datq" localSheetId="36">#REF!</definedName>
    <definedName name="datq" localSheetId="40">#REF!</definedName>
    <definedName name="datq" localSheetId="4">#REF!</definedName>
    <definedName name="datq" localSheetId="22">#REF!</definedName>
    <definedName name="datq" localSheetId="32">#REF!</definedName>
    <definedName name="datq">#REF!</definedName>
    <definedName name="datq1" localSheetId="40">#REF!</definedName>
    <definedName name="datq1" localSheetId="22">#REF!</definedName>
    <definedName name="datq1" localSheetId="32">#REF!</definedName>
    <definedName name="datq1">#REF!</definedName>
    <definedName name="datq2" localSheetId="40">#REF!</definedName>
    <definedName name="datq2" localSheetId="22">#REF!</definedName>
    <definedName name="datq2" localSheetId="32">#REF!</definedName>
    <definedName name="datq2">#REF!</definedName>
    <definedName name="datreer">#REF!</definedName>
    <definedName name="datt" localSheetId="36">#REF!</definedName>
    <definedName name="datt" localSheetId="40">#REF!</definedName>
    <definedName name="datt" localSheetId="4">#REF!</definedName>
    <definedName name="datt" localSheetId="22">#REF!</definedName>
    <definedName name="datt" localSheetId="32">#REF!</definedName>
    <definedName name="datt">#REF!</definedName>
    <definedName name="DBproj">#N/A</definedName>
    <definedName name="dd" localSheetId="35" hidden="1">{"Riqfin97",#N/A,FALSE,"Tran";"Riqfinpro",#N/A,FALSE,"Tran"}</definedName>
    <definedName name="dd" localSheetId="36" hidden="1">{"Riqfin97",#N/A,FALSE,"Tran";"Riqfinpro",#N/A,FALSE,"Tran"}</definedName>
    <definedName name="dd" localSheetId="37" hidden="1">{"Riqfin97",#N/A,FALSE,"Tran";"Riqfinpro",#N/A,FALSE,"Tran"}</definedName>
    <definedName name="dd" localSheetId="39" hidden="1">{"Riqfin97",#N/A,FALSE,"Tran";"Riqfinpro",#N/A,FALSE,"Tran"}</definedName>
    <definedName name="dd" localSheetId="40" hidden="1">{"Riqfin97",#N/A,FALSE,"Tran";"Riqfinpro",#N/A,FALSE,"Tran"}</definedName>
    <definedName name="dd" localSheetId="4" hidden="1">{"Riqfin97",#N/A,FALSE,"Tran";"Riqfinpro",#N/A,FALSE,"Tran"}</definedName>
    <definedName name="dd" localSheetId="7" hidden="1">{"Riqfin97",#N/A,FALSE,"Tran";"Riqfinpro",#N/A,FALSE,"Tran"}</definedName>
    <definedName name="dd" localSheetId="8" hidden="1">{"Riqfin97",#N/A,FALSE,"Tran";"Riqfinpro",#N/A,FALSE,"Tran"}</definedName>
    <definedName name="dd" localSheetId="9" hidden="1">{"Riqfin97",#N/A,FALSE,"Tran";"Riqfinpro",#N/A,FALSE,"Tran"}</definedName>
    <definedName name="dd" localSheetId="10" hidden="1">{"Riqfin97",#N/A,FALSE,"Tran";"Riqfinpro",#N/A,FALSE,"Tran"}</definedName>
    <definedName name="dd" localSheetId="17" hidden="1">{"Riqfin97",#N/A,FALSE,"Tran";"Riqfinpro",#N/A,FALSE,"Tran"}</definedName>
    <definedName name="dd" localSheetId="18" hidden="1">{"Riqfin97",#N/A,FALSE,"Tran";"Riqfinpro",#N/A,FALSE,"Tran"}</definedName>
    <definedName name="dd" localSheetId="19" hidden="1">{"Riqfin97",#N/A,FALSE,"Tran";"Riqfinpro",#N/A,FALSE,"Tran"}</definedName>
    <definedName name="dd" localSheetId="20" hidden="1">{"Riqfin97",#N/A,FALSE,"Tran";"Riqfinpro",#N/A,FALSE,"Tran"}</definedName>
    <definedName name="dd" localSheetId="21" hidden="1">{"Riqfin97",#N/A,FALSE,"Tran";"Riqfinpro",#N/A,FALSE,"Tran"}</definedName>
    <definedName name="dd" localSheetId="22" hidden="1">{"Riqfin97",#N/A,FALSE,"Tran";"Riqfinpro",#N/A,FALSE,"Tran"}</definedName>
    <definedName name="dd" localSheetId="23" hidden="1">{"Riqfin97",#N/A,FALSE,"Tran";"Riqfinpro",#N/A,FALSE,"Tran"}</definedName>
    <definedName name="dd" localSheetId="24" hidden="1">{"Riqfin97",#N/A,FALSE,"Tran";"Riqfinpro",#N/A,FALSE,"Tran"}</definedName>
    <definedName name="dd" localSheetId="25" hidden="1">{"Riqfin97",#N/A,FALSE,"Tran";"Riqfinpro",#N/A,FALSE,"Tran"}</definedName>
    <definedName name="dd" localSheetId="26" hidden="1">{"Riqfin97",#N/A,FALSE,"Tran";"Riqfinpro",#N/A,FALSE,"Tran"}</definedName>
    <definedName name="dd" localSheetId="27" hidden="1">{"Riqfin97",#N/A,FALSE,"Tran";"Riqfinpro",#N/A,FALSE,"Tran"}</definedName>
    <definedName name="dd" localSheetId="28" hidden="1">{"Riqfin97",#N/A,FALSE,"Tran";"Riqfinpro",#N/A,FALSE,"Tran"}</definedName>
    <definedName name="dd" localSheetId="29" hidden="1">{"Riqfin97",#N/A,FALSE,"Tran";"Riqfinpro",#N/A,FALSE,"Tran"}</definedName>
    <definedName name="dd" localSheetId="30" hidden="1">{"Riqfin97",#N/A,FALSE,"Tran";"Riqfinpro",#N/A,FALSE,"Tran"}</definedName>
    <definedName name="dd" localSheetId="32" hidden="1">{"Riqfin97",#N/A,FALSE,"Tran";"Riqfinpro",#N/A,FALSE,"Tran"}</definedName>
    <definedName name="dd" localSheetId="33" hidden="1">{"Riqfin97",#N/A,FALSE,"Tran";"Riqfinpro",#N/A,FALSE,"Tran"}</definedName>
    <definedName name="dd" hidden="1">{"Riqfin97",#N/A,FALSE,"Tran";"Riqfinpro",#N/A,FALSE,"Tran"}</definedName>
    <definedName name="dd_balance">#REF!</definedName>
    <definedName name="dd_cyklus">#REF!</definedName>
    <definedName name="dd_oneoff">#REF!</definedName>
    <definedName name="ddd" localSheetId="35" hidden="1">{"Riqfin97",#N/A,FALSE,"Tran";"Riqfinpro",#N/A,FALSE,"Tran"}</definedName>
    <definedName name="ddd" localSheetId="36" hidden="1">{"Riqfin97",#N/A,FALSE,"Tran";"Riqfinpro",#N/A,FALSE,"Tran"}</definedName>
    <definedName name="ddd" localSheetId="37" hidden="1">{"Riqfin97",#N/A,FALSE,"Tran";"Riqfinpro",#N/A,FALSE,"Tran"}</definedName>
    <definedName name="ddd" localSheetId="39" hidden="1">{"Riqfin97",#N/A,FALSE,"Tran";"Riqfinpro",#N/A,FALSE,"Tran"}</definedName>
    <definedName name="ddd" localSheetId="40" hidden="1">{"Riqfin97",#N/A,FALSE,"Tran";"Riqfinpro",#N/A,FALSE,"Tran"}</definedName>
    <definedName name="ddd" localSheetId="4" hidden="1">{"Riqfin97",#N/A,FALSE,"Tran";"Riqfinpro",#N/A,FALSE,"Tran"}</definedName>
    <definedName name="ddd" localSheetId="7" hidden="1">{"Riqfin97",#N/A,FALSE,"Tran";"Riqfinpro",#N/A,FALSE,"Tran"}</definedName>
    <definedName name="ddd" localSheetId="8" hidden="1">{"Riqfin97",#N/A,FALSE,"Tran";"Riqfinpro",#N/A,FALSE,"Tran"}</definedName>
    <definedName name="ddd" localSheetId="9" hidden="1">{"Riqfin97",#N/A,FALSE,"Tran";"Riqfinpro",#N/A,FALSE,"Tran"}</definedName>
    <definedName name="ddd" localSheetId="10" hidden="1">{"Riqfin97",#N/A,FALSE,"Tran";"Riqfinpro",#N/A,FALSE,"Tran"}</definedName>
    <definedName name="ddd" localSheetId="17" hidden="1">{"Riqfin97",#N/A,FALSE,"Tran";"Riqfinpro",#N/A,FALSE,"Tran"}</definedName>
    <definedName name="ddd" localSheetId="18" hidden="1">{"Riqfin97",#N/A,FALSE,"Tran";"Riqfinpro",#N/A,FALSE,"Tran"}</definedName>
    <definedName name="ddd" localSheetId="19" hidden="1">{"Riqfin97",#N/A,FALSE,"Tran";"Riqfinpro",#N/A,FALSE,"Tran"}</definedName>
    <definedName name="ddd" localSheetId="20" hidden="1">{"Riqfin97",#N/A,FALSE,"Tran";"Riqfinpro",#N/A,FALSE,"Tran"}</definedName>
    <definedName name="ddd" localSheetId="21" hidden="1">{"Riqfin97",#N/A,FALSE,"Tran";"Riqfinpro",#N/A,FALSE,"Tran"}</definedName>
    <definedName name="ddd" localSheetId="22" hidden="1">{"Riqfin97",#N/A,FALSE,"Tran";"Riqfinpro",#N/A,FALSE,"Tran"}</definedName>
    <definedName name="ddd" localSheetId="23" hidden="1">{"Riqfin97",#N/A,FALSE,"Tran";"Riqfinpro",#N/A,FALSE,"Tran"}</definedName>
    <definedName name="ddd" localSheetId="24" hidden="1">{"Riqfin97",#N/A,FALSE,"Tran";"Riqfinpro",#N/A,FALSE,"Tran"}</definedName>
    <definedName name="ddd" localSheetId="25" hidden="1">{"Riqfin97",#N/A,FALSE,"Tran";"Riqfinpro",#N/A,FALSE,"Tran"}</definedName>
    <definedName name="ddd" localSheetId="26" hidden="1">{"Riqfin97",#N/A,FALSE,"Tran";"Riqfinpro",#N/A,FALSE,"Tran"}</definedName>
    <definedName name="ddd" localSheetId="27" hidden="1">{"Riqfin97",#N/A,FALSE,"Tran";"Riqfinpro",#N/A,FALSE,"Tran"}</definedName>
    <definedName name="ddd" localSheetId="28" hidden="1">{"Riqfin97",#N/A,FALSE,"Tran";"Riqfinpro",#N/A,FALSE,"Tran"}</definedName>
    <definedName name="ddd" localSheetId="29" hidden="1">{"Riqfin97",#N/A,FALSE,"Tran";"Riqfinpro",#N/A,FALSE,"Tran"}</definedName>
    <definedName name="ddd" localSheetId="30" hidden="1">{"Riqfin97",#N/A,FALSE,"Tran";"Riqfinpro",#N/A,FALSE,"Tran"}</definedName>
    <definedName name="ddd" localSheetId="32" hidden="1">{"Riqfin97",#N/A,FALSE,"Tran";"Riqfinpro",#N/A,FALSE,"Tran"}</definedName>
    <definedName name="ddd" localSheetId="33" hidden="1">{"Riqfin97",#N/A,FALSE,"Tran";"Riqfinpro",#N/A,FALSE,"Tran"}</definedName>
    <definedName name="ddd" hidden="1">{"Riqfin97",#N/A,FALSE,"Tran";"Riqfinpro",#N/A,FALSE,"Tran"}</definedName>
    <definedName name="dddd">#REF!</definedName>
    <definedName name="de">#REF!</definedName>
    <definedName name="debt" localSheetId="36">#REF!</definedName>
    <definedName name="debt" localSheetId="40">#REF!</definedName>
    <definedName name="debt" localSheetId="4">#REF!</definedName>
    <definedName name="debt" localSheetId="22">#REF!</definedName>
    <definedName name="debt" localSheetId="32">#REF!</definedName>
    <definedName name="debt">#REF!</definedName>
    <definedName name="DEBT1" localSheetId="40">#REF!</definedName>
    <definedName name="DEBT1" localSheetId="22">#REF!</definedName>
    <definedName name="DEBT1" localSheetId="32">#REF!</definedName>
    <definedName name="DEBT1">#REF!</definedName>
    <definedName name="DEBT10" localSheetId="40">#REF!</definedName>
    <definedName name="DEBT10" localSheetId="22">#REF!</definedName>
    <definedName name="DEBT10" localSheetId="32">#REF!</definedName>
    <definedName name="DEBT10">#REF!</definedName>
    <definedName name="DEBT11" localSheetId="22">#REF!</definedName>
    <definedName name="DEBT11">#REF!</definedName>
    <definedName name="DEBT12" localSheetId="22">#REF!</definedName>
    <definedName name="DEBT12">#REF!</definedName>
    <definedName name="DEBT13" localSheetId="22">#REF!</definedName>
    <definedName name="DEBT13">#REF!</definedName>
    <definedName name="DEBT14" localSheetId="22">#REF!</definedName>
    <definedName name="DEBT14">#REF!</definedName>
    <definedName name="DEBT15" localSheetId="22">#REF!</definedName>
    <definedName name="DEBT15">#REF!</definedName>
    <definedName name="DEBT16" localSheetId="22">#REF!</definedName>
    <definedName name="DEBT16">#REF!</definedName>
    <definedName name="DEBT1B" localSheetId="22">#REF!</definedName>
    <definedName name="DEBT1B">#REF!</definedName>
    <definedName name="DEBT2" localSheetId="22">#REF!</definedName>
    <definedName name="DEBT2">#REF!</definedName>
    <definedName name="DEBT2B" localSheetId="22">#REF!</definedName>
    <definedName name="DEBT2B">#REF!</definedName>
    <definedName name="DEBT3" localSheetId="22">#REF!</definedName>
    <definedName name="DEBT3">#REF!</definedName>
    <definedName name="DEBT4" localSheetId="22">#REF!</definedName>
    <definedName name="DEBT4">#REF!</definedName>
    <definedName name="DEBT5" localSheetId="22">#REF!</definedName>
    <definedName name="DEBT5">#REF!</definedName>
    <definedName name="DEBT6" localSheetId="22">#REF!</definedName>
    <definedName name="DEBT6">#REF!</definedName>
    <definedName name="DEBT7" localSheetId="22">#REF!</definedName>
    <definedName name="DEBT7">#REF!</definedName>
    <definedName name="DEBT8" localSheetId="22">#REF!</definedName>
    <definedName name="DEBT8">#REF!</definedName>
    <definedName name="DEBT9" localSheetId="22">#REF!</definedName>
    <definedName name="DEBT9">#REF!</definedName>
    <definedName name="debtproj" localSheetId="22">#REF!</definedName>
    <definedName name="debtproj">#REF!</definedName>
    <definedName name="DEFLATORS" localSheetId="22">#REF!</definedName>
    <definedName name="DEFLATORS">#REF!</definedName>
    <definedName name="degresivita" localSheetId="40">#REF!</definedName>
    <definedName name="degresivita" localSheetId="22">#REF!</definedName>
    <definedName name="degresivita" localSheetId="32">#REF!</definedName>
    <definedName name="degresivita">#REF!</definedName>
    <definedName name="degresivita_2" localSheetId="40">#REF!</definedName>
    <definedName name="degresivita_2" localSheetId="22">#REF!</definedName>
    <definedName name="degresivita_2" localSheetId="32">#REF!</definedName>
    <definedName name="degresivita_2">#REF!</definedName>
    <definedName name="deleteme1" localSheetId="37" hidden="1">#REF!</definedName>
    <definedName name="deleteme1" localSheetId="39" hidden="1">#REF!</definedName>
    <definedName name="deleteme1" localSheetId="8" hidden="1">#REF!</definedName>
    <definedName name="deleteme1" localSheetId="9" hidden="1">#REF!</definedName>
    <definedName name="deleteme1" localSheetId="17" hidden="1">#REF!</definedName>
    <definedName name="deleteme1" localSheetId="18" hidden="1">#REF!</definedName>
    <definedName name="deleteme1" localSheetId="19" hidden="1">#REF!</definedName>
    <definedName name="deleteme1" localSheetId="20" hidden="1">#REF!</definedName>
    <definedName name="deleteme1" localSheetId="21" hidden="1">#REF!</definedName>
    <definedName name="deleteme1" localSheetId="22" hidden="1">#REF!</definedName>
    <definedName name="deleteme1" localSheetId="27" hidden="1">#REF!</definedName>
    <definedName name="deleteme1" localSheetId="29" hidden="1">#REF!</definedName>
    <definedName name="deleteme1" localSheetId="33" hidden="1">#REF!</definedName>
    <definedName name="deleteme1" hidden="1">#REF!</definedName>
    <definedName name="deleteme3" localSheetId="37" hidden="1">#REF!</definedName>
    <definedName name="deleteme3" localSheetId="39" hidden="1">#REF!</definedName>
    <definedName name="deleteme3" localSheetId="17" hidden="1">#REF!</definedName>
    <definedName name="deleteme3" localSheetId="20" hidden="1">#REF!</definedName>
    <definedName name="deleteme3" localSheetId="21" hidden="1">#REF!</definedName>
    <definedName name="deleteme3" localSheetId="22" hidden="1">#REF!</definedName>
    <definedName name="deleteme3" localSheetId="27" hidden="1">#REF!</definedName>
    <definedName name="deleteme3" localSheetId="29" hidden="1">#REF!</definedName>
    <definedName name="deleteme3" localSheetId="33" hidden="1">#REF!</definedName>
    <definedName name="deleteme3" hidden="1">#REF!</definedName>
    <definedName name="Department" localSheetId="22">#REF!</definedName>
    <definedName name="Department" localSheetId="32">#REF!</definedName>
    <definedName name="Department">#REF!</definedName>
    <definedName name="df">#REF!</definedName>
    <definedName name="DF_GRID_3" localSheetId="35">Počet klientov-#REF!</definedName>
    <definedName name="DF_GRID_3" localSheetId="36">Počet klientov-#REF!</definedName>
    <definedName name="DF_GRID_3" localSheetId="40">Počet klientov-#REF!</definedName>
    <definedName name="DF_GRID_3" localSheetId="4">Počet klientov-#REF!</definedName>
    <definedName name="DF_GRID_3" localSheetId="22">Počet klientov-#REF!</definedName>
    <definedName name="DF_GRID_3" localSheetId="32">Počet klientov-#REF!</definedName>
    <definedName name="DF_GRID_3">Počet klientov-#REF!</definedName>
    <definedName name="DF_GRID_4" localSheetId="36">#REF!</definedName>
    <definedName name="DF_GRID_4" localSheetId="40">#REF!</definedName>
    <definedName name="DF_GRID_4" localSheetId="4">#REF!</definedName>
    <definedName name="DF_GRID_4" localSheetId="22">#REF!</definedName>
    <definedName name="DF_GRID_4" localSheetId="32">#REF!</definedName>
    <definedName name="DF_GRID_4">#REF!</definedName>
    <definedName name="DF_GRID_5" localSheetId="40">#REF!</definedName>
    <definedName name="DF_GRID_5" localSheetId="22">#REF!</definedName>
    <definedName name="DF_GRID_5" localSheetId="32">#REF!</definedName>
    <definedName name="DF_GRID_5">#REF!</definedName>
    <definedName name="DF_GRID_6" localSheetId="40">#REF!</definedName>
    <definedName name="DF_GRID_6" localSheetId="22">#REF!</definedName>
    <definedName name="DF_GRID_6" localSheetId="32">#REF!</definedName>
    <definedName name="DF_GRID_6">#REF!</definedName>
    <definedName name="DF_GRID_7" localSheetId="35">Počet klientov-#REF!</definedName>
    <definedName name="DF_GRID_7" localSheetId="36">Počet klientov-#REF!</definedName>
    <definedName name="DF_GRID_7" localSheetId="40">Počet klientov-#REF!</definedName>
    <definedName name="DF_GRID_7" localSheetId="4">Počet klientov-#REF!</definedName>
    <definedName name="DF_GRID_7" localSheetId="22">Počet klientov-#REF!</definedName>
    <definedName name="DF_GRID_7" localSheetId="32">Počet klientov-#REF!</definedName>
    <definedName name="DF_GRID_7">Počet klientov-#REF!</definedName>
    <definedName name="dfghjklô">#REF!</definedName>
    <definedName name="DGproj">#N/A</definedName>
    <definedName name="DLX1.USE" localSheetId="40">#REF!</definedName>
    <definedName name="DLX1.USE" localSheetId="32">#REF!</definedName>
    <definedName name="DLX1.USE">#REF!</definedName>
    <definedName name="DME_Dirty" hidden="1">"False"</definedName>
    <definedName name="DME_LocalFile" hidden="1">"True"</definedName>
    <definedName name="DOC" localSheetId="36">#REF!</definedName>
    <definedName name="DOC" localSheetId="40">#REF!</definedName>
    <definedName name="DOC" localSheetId="4">#REF!</definedName>
    <definedName name="DOC" localSheetId="22">#REF!</definedName>
    <definedName name="DOC" localSheetId="32">#REF!</definedName>
    <definedName name="DOC">#REF!</definedName>
    <definedName name="domovina">#REF!</definedName>
    <definedName name="dp">#REF!</definedName>
    <definedName name="dpogjr" hidden="1">#REF!</definedName>
    <definedName name="Dproj">#N/A</definedName>
    <definedName name="dre" localSheetId="35" hidden="1">#REF!</definedName>
    <definedName name="dre" localSheetId="36" hidden="1">#REF!</definedName>
    <definedName name="dre" localSheetId="37" hidden="1">#REF!</definedName>
    <definedName name="dre" localSheetId="40" hidden="1">#REF!</definedName>
    <definedName name="dre" localSheetId="4" hidden="1">#REF!</definedName>
    <definedName name="dre" localSheetId="22" hidden="1">#REF!</definedName>
    <definedName name="dre" localSheetId="28" hidden="1">#REF!</definedName>
    <definedName name="dre" localSheetId="29" hidden="1">#REF!</definedName>
    <definedName name="dre" localSheetId="30" hidden="1">#REF!</definedName>
    <definedName name="dre" localSheetId="32" hidden="1">#REF!</definedName>
    <definedName name="dre" localSheetId="33" hidden="1">#REF!</definedName>
    <definedName name="dre" hidden="1">#REF!</definedName>
    <definedName name="DSD">#N/A</definedName>
    <definedName name="DSD_S">#N/A</definedName>
    <definedName name="DSDB">#N/A</definedName>
    <definedName name="DSDG">#N/A</definedName>
    <definedName name="dsfsdds" localSheetId="35" hidden="1">{"Riqfin97",#N/A,FALSE,"Tran";"Riqfinpro",#N/A,FALSE,"Tran"}</definedName>
    <definedName name="dsfsdds" localSheetId="36" hidden="1">{"Riqfin97",#N/A,FALSE,"Tran";"Riqfinpro",#N/A,FALSE,"Tran"}</definedName>
    <definedName name="dsfsdds" localSheetId="37" hidden="1">{"Riqfin97",#N/A,FALSE,"Tran";"Riqfinpro",#N/A,FALSE,"Tran"}</definedName>
    <definedName name="dsfsdds" localSheetId="39" hidden="1">{"Riqfin97",#N/A,FALSE,"Tran";"Riqfinpro",#N/A,FALSE,"Tran"}</definedName>
    <definedName name="dsfsdds" localSheetId="40" hidden="1">{"Riqfin97",#N/A,FALSE,"Tran";"Riqfinpro",#N/A,FALSE,"Tran"}</definedName>
    <definedName name="dsfsdds" localSheetId="4" hidden="1">{"Riqfin97",#N/A,FALSE,"Tran";"Riqfinpro",#N/A,FALSE,"Tran"}</definedName>
    <definedName name="dsfsdds" localSheetId="7" hidden="1">{"Riqfin97",#N/A,FALSE,"Tran";"Riqfinpro",#N/A,FALSE,"Tran"}</definedName>
    <definedName name="dsfsdds" localSheetId="8" hidden="1">{"Riqfin97",#N/A,FALSE,"Tran";"Riqfinpro",#N/A,FALSE,"Tran"}</definedName>
    <definedName name="dsfsdds" localSheetId="9" hidden="1">{"Riqfin97",#N/A,FALSE,"Tran";"Riqfinpro",#N/A,FALSE,"Tran"}</definedName>
    <definedName name="dsfsdds" localSheetId="10" hidden="1">{"Riqfin97",#N/A,FALSE,"Tran";"Riqfinpro",#N/A,FALSE,"Tran"}</definedName>
    <definedName name="dsfsdds" localSheetId="17" hidden="1">{"Riqfin97",#N/A,FALSE,"Tran";"Riqfinpro",#N/A,FALSE,"Tran"}</definedName>
    <definedName name="dsfsdds" localSheetId="18" hidden="1">{"Riqfin97",#N/A,FALSE,"Tran";"Riqfinpro",#N/A,FALSE,"Tran"}</definedName>
    <definedName name="dsfsdds" localSheetId="19" hidden="1">{"Riqfin97",#N/A,FALSE,"Tran";"Riqfinpro",#N/A,FALSE,"Tran"}</definedName>
    <definedName name="dsfsdds" localSheetId="20" hidden="1">{"Riqfin97",#N/A,FALSE,"Tran";"Riqfinpro",#N/A,FALSE,"Tran"}</definedName>
    <definedName name="dsfsdds" localSheetId="21" hidden="1">{"Riqfin97",#N/A,FALSE,"Tran";"Riqfinpro",#N/A,FALSE,"Tran"}</definedName>
    <definedName name="dsfsdds" localSheetId="22" hidden="1">{"Riqfin97",#N/A,FALSE,"Tran";"Riqfinpro",#N/A,FALSE,"Tran"}</definedName>
    <definedName name="dsfsdds" localSheetId="23" hidden="1">{"Riqfin97",#N/A,FALSE,"Tran";"Riqfinpro",#N/A,FALSE,"Tran"}</definedName>
    <definedName name="dsfsdds" localSheetId="24" hidden="1">{"Riqfin97",#N/A,FALSE,"Tran";"Riqfinpro",#N/A,FALSE,"Tran"}</definedName>
    <definedName name="dsfsdds" localSheetId="25" hidden="1">{"Riqfin97",#N/A,FALSE,"Tran";"Riqfinpro",#N/A,FALSE,"Tran"}</definedName>
    <definedName name="dsfsdds" localSheetId="26" hidden="1">{"Riqfin97",#N/A,FALSE,"Tran";"Riqfinpro",#N/A,FALSE,"Tran"}</definedName>
    <definedName name="dsfsdds" localSheetId="27" hidden="1">{"Riqfin97",#N/A,FALSE,"Tran";"Riqfinpro",#N/A,FALSE,"Tran"}</definedName>
    <definedName name="dsfsdds" localSheetId="28" hidden="1">{"Riqfin97",#N/A,FALSE,"Tran";"Riqfinpro",#N/A,FALSE,"Tran"}</definedName>
    <definedName name="dsfsdds" localSheetId="29" hidden="1">{"Riqfin97",#N/A,FALSE,"Tran";"Riqfinpro",#N/A,FALSE,"Tran"}</definedName>
    <definedName name="dsfsdds" localSheetId="30" hidden="1">{"Riqfin97",#N/A,FALSE,"Tran";"Riqfinpro",#N/A,FALSE,"Tran"}</definedName>
    <definedName name="dsfsdds" localSheetId="32" hidden="1">{"Riqfin97",#N/A,FALSE,"Tran";"Riqfinpro",#N/A,FALSE,"Tran"}</definedName>
    <definedName name="dsfsdds" localSheetId="33" hidden="1">{"Riqfin97",#N/A,FALSE,"Tran";"Riqfinpro",#N/A,FALSE,"Tran"}</definedName>
    <definedName name="dsfsdds" hidden="1">{"Riqfin97",#N/A,FALSE,"Tran";"Riqfinpro",#N/A,FALSE,"Tran"}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Bproj">#N/A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">#REF!</definedName>
    <definedName name="e12db" localSheetId="36">#REF!</definedName>
    <definedName name="e12db" localSheetId="40">#REF!</definedName>
    <definedName name="e12db" localSheetId="4">#REF!</definedName>
    <definedName name="e12db" localSheetId="22">#REF!</definedName>
    <definedName name="e12db" localSheetId="32">#REF!</definedName>
    <definedName name="e12db">#REF!</definedName>
    <definedName name="e9db">#REF!</definedName>
    <definedName name="EB3M15">#REF!</definedName>
    <definedName name="EB3M16">#REF!</definedName>
    <definedName name="EB3M17">#REF!</definedName>
    <definedName name="EB3M18">#REF!</definedName>
    <definedName name="EB3M19">#REF!</definedName>
    <definedName name="EB3M20">#REF!</definedName>
    <definedName name="EB6M15">#REF!</definedName>
    <definedName name="EB6M16">#REF!</definedName>
    <definedName name="EB6M17">#REF!</definedName>
    <definedName name="EB6M18">#REF!</definedName>
    <definedName name="EB6M19">#REF!</definedName>
    <definedName name="EB6M20">#REF!</definedName>
    <definedName name="EDNA">#N/A</definedName>
    <definedName name="edr" localSheetId="35" hidden="1">{"'előző év december'!$A$2:$CP$214"}</definedName>
    <definedName name="edr" localSheetId="36" hidden="1">{"'előző év december'!$A$2:$CP$214"}</definedName>
    <definedName name="edr" localSheetId="37" hidden="1">{"'előző év december'!$A$2:$CP$214"}</definedName>
    <definedName name="edr" localSheetId="39" hidden="1">{"'előző év december'!$A$2:$CP$214"}</definedName>
    <definedName name="edr" localSheetId="40" hidden="1">{"'előző év december'!$A$2:$CP$214"}</definedName>
    <definedName name="edr" localSheetId="4" hidden="1">{"'előző év december'!$A$2:$CP$214"}</definedName>
    <definedName name="edr" localSheetId="7" hidden="1">{"'előző év december'!$A$2:$CP$214"}</definedName>
    <definedName name="edr" localSheetId="8" hidden="1">{"'előző év december'!$A$2:$CP$214"}</definedName>
    <definedName name="edr" localSheetId="9" hidden="1">{"'előző év december'!$A$2:$CP$214"}</definedName>
    <definedName name="edr" localSheetId="10" hidden="1">{"'előző év december'!$A$2:$CP$214"}</definedName>
    <definedName name="edr" localSheetId="17" hidden="1">{"'előző év december'!$A$2:$CP$214"}</definedName>
    <definedName name="edr" localSheetId="18" hidden="1">{"'előző év december'!$A$2:$CP$214"}</definedName>
    <definedName name="edr" localSheetId="19" hidden="1">{"'előző év december'!$A$2:$CP$214"}</definedName>
    <definedName name="edr" localSheetId="20" hidden="1">{"'előző év december'!$A$2:$CP$214"}</definedName>
    <definedName name="edr" localSheetId="21" hidden="1">{"'előző év december'!$A$2:$CP$214"}</definedName>
    <definedName name="edr" localSheetId="22" hidden="1">{"'előző év december'!$A$2:$CP$214"}</definedName>
    <definedName name="edr" localSheetId="23" hidden="1">{"'előző év december'!$A$2:$CP$214"}</definedName>
    <definedName name="edr" localSheetId="24" hidden="1">{"'előző év december'!$A$2:$CP$214"}</definedName>
    <definedName name="edr" localSheetId="25" hidden="1">{"'előző év december'!$A$2:$CP$214"}</definedName>
    <definedName name="edr" localSheetId="26" hidden="1">{"'előző év december'!$A$2:$CP$214"}</definedName>
    <definedName name="edr" localSheetId="27" hidden="1">{"'előző év december'!$A$2:$CP$214"}</definedName>
    <definedName name="edr" localSheetId="28" hidden="1">{"'előző év december'!$A$2:$CP$214"}</definedName>
    <definedName name="edr" localSheetId="29" hidden="1">{"'előző év december'!$A$2:$CP$214"}</definedName>
    <definedName name="edr" localSheetId="30" hidden="1">{"'előző év december'!$A$2:$CP$214"}</definedName>
    <definedName name="edr" localSheetId="32" hidden="1">{"'előző év december'!$A$2:$CP$214"}</definedName>
    <definedName name="edr" localSheetId="33" hidden="1">{"'előző év december'!$A$2:$CP$214"}</definedName>
    <definedName name="edr" hidden="1">{"'előző év december'!$A$2:$CP$214"}</definedName>
    <definedName name="EDSSDESCRIPTOR" localSheetId="22">#REF!</definedName>
    <definedName name="EDSSDESCRIPTOR">#REF!</definedName>
    <definedName name="EDSSFILE" localSheetId="22">#REF!</definedName>
    <definedName name="EDSSFILE">#REF!</definedName>
    <definedName name="EDSSNAME" localSheetId="22">#REF!</definedName>
    <definedName name="EDSSNAME">#REF!</definedName>
    <definedName name="EDSSTIME" localSheetId="22">#REF!</definedName>
    <definedName name="EDSSTIME">#REF!</definedName>
    <definedName name="ee" localSheetId="35" hidden="1">{"Tab1",#N/A,FALSE,"P";"Tab2",#N/A,FALSE,"P"}</definedName>
    <definedName name="ee" localSheetId="36" hidden="1">{"Tab1",#N/A,FALSE,"P";"Tab2",#N/A,FALSE,"P"}</definedName>
    <definedName name="ee" localSheetId="37" hidden="1">{"Tab1",#N/A,FALSE,"P";"Tab2",#N/A,FALSE,"P"}</definedName>
    <definedName name="ee" localSheetId="39" hidden="1">{"Tab1",#N/A,FALSE,"P";"Tab2",#N/A,FALSE,"P"}</definedName>
    <definedName name="ee" localSheetId="40" hidden="1">{"Tab1",#N/A,FALSE,"P";"Tab2",#N/A,FALSE,"P"}</definedName>
    <definedName name="ee" localSheetId="4" hidden="1">{"Tab1",#N/A,FALSE,"P";"Tab2",#N/A,FALSE,"P"}</definedName>
    <definedName name="ee" localSheetId="7" hidden="1">{"Tab1",#N/A,FALSE,"P";"Tab2",#N/A,FALSE,"P"}</definedName>
    <definedName name="ee" localSheetId="8" hidden="1">{"Tab1",#N/A,FALSE,"P";"Tab2",#N/A,FALSE,"P"}</definedName>
    <definedName name="ee" localSheetId="9" hidden="1">{"Tab1",#N/A,FALSE,"P";"Tab2",#N/A,FALSE,"P"}</definedName>
    <definedName name="ee" localSheetId="10" hidden="1">{"Tab1",#N/A,FALSE,"P";"Tab2",#N/A,FALSE,"P"}</definedName>
    <definedName name="ee" localSheetId="17" hidden="1">{"Tab1",#N/A,FALSE,"P";"Tab2",#N/A,FALSE,"P"}</definedName>
    <definedName name="ee" localSheetId="18" hidden="1">{"Tab1",#N/A,FALSE,"P";"Tab2",#N/A,FALSE,"P"}</definedName>
    <definedName name="ee" localSheetId="19" hidden="1">{"Tab1",#N/A,FALSE,"P";"Tab2",#N/A,FALSE,"P"}</definedName>
    <definedName name="ee" localSheetId="20" hidden="1">{"Tab1",#N/A,FALSE,"P";"Tab2",#N/A,FALSE,"P"}</definedName>
    <definedName name="ee" localSheetId="21" hidden="1">{"Tab1",#N/A,FALSE,"P";"Tab2",#N/A,FALSE,"P"}</definedName>
    <definedName name="ee" localSheetId="22" hidden="1">{"Tab1",#N/A,FALSE,"P";"Tab2",#N/A,FALSE,"P"}</definedName>
    <definedName name="ee" localSheetId="23" hidden="1">{"Tab1",#N/A,FALSE,"P";"Tab2",#N/A,FALSE,"P"}</definedName>
    <definedName name="ee" localSheetId="24" hidden="1">{"Tab1",#N/A,FALSE,"P";"Tab2",#N/A,FALSE,"P"}</definedName>
    <definedName name="ee" localSheetId="25" hidden="1">{"Tab1",#N/A,FALSE,"P";"Tab2",#N/A,FALSE,"P"}</definedName>
    <definedName name="ee" localSheetId="26" hidden="1">{"Tab1",#N/A,FALSE,"P";"Tab2",#N/A,FALSE,"P"}</definedName>
    <definedName name="ee" localSheetId="27" hidden="1">{"Tab1",#N/A,FALSE,"P";"Tab2",#N/A,FALSE,"P"}</definedName>
    <definedName name="ee" localSheetId="28" hidden="1">{"Tab1",#N/A,FALSE,"P";"Tab2",#N/A,FALSE,"P"}</definedName>
    <definedName name="ee" localSheetId="29" hidden="1">{"Tab1",#N/A,FALSE,"P";"Tab2",#N/A,FALSE,"P"}</definedName>
    <definedName name="ee" localSheetId="30" hidden="1">{"Tab1",#N/A,FALSE,"P";"Tab2",#N/A,FALSE,"P"}</definedName>
    <definedName name="ee" localSheetId="32" hidden="1">{"Tab1",#N/A,FALSE,"P";"Tab2",#N/A,FALSE,"P"}</definedName>
    <definedName name="ee" localSheetId="33" hidden="1">{"Tab1",#N/A,FALSE,"P";"Tab2",#N/A,FALSE,"P"}</definedName>
    <definedName name="ee" hidden="1">{"Tab1",#N/A,FALSE,"P";"Tab2",#N/A,FALSE,"P"}</definedName>
    <definedName name="EECB" localSheetId="36">#REF!</definedName>
    <definedName name="EECB" localSheetId="40">#REF!</definedName>
    <definedName name="EECB" localSheetId="4">#REF!</definedName>
    <definedName name="EECB" localSheetId="22">#REF!</definedName>
    <definedName name="EECB" localSheetId="32">#REF!</definedName>
    <definedName name="EECB">#REF!</definedName>
    <definedName name="eedx" localSheetId="35" hidden="1">{"Tab1",#N/A,FALSE,"P";"Tab2",#N/A,FALSE,"P"}</definedName>
    <definedName name="eedx" localSheetId="36" hidden="1">{"Tab1",#N/A,FALSE,"P";"Tab2",#N/A,FALSE,"P"}</definedName>
    <definedName name="eedx" localSheetId="37" hidden="1">{"Tab1",#N/A,FALSE,"P";"Tab2",#N/A,FALSE,"P"}</definedName>
    <definedName name="eedx" localSheetId="39" hidden="1">{"Tab1",#N/A,FALSE,"P";"Tab2",#N/A,FALSE,"P"}</definedName>
    <definedName name="eedx" localSheetId="40" hidden="1">{"Tab1",#N/A,FALSE,"P";"Tab2",#N/A,FALSE,"P"}</definedName>
    <definedName name="eedx" localSheetId="4" hidden="1">{"Tab1",#N/A,FALSE,"P";"Tab2",#N/A,FALSE,"P"}</definedName>
    <definedName name="eedx" localSheetId="7" hidden="1">{"Tab1",#N/A,FALSE,"P";"Tab2",#N/A,FALSE,"P"}</definedName>
    <definedName name="eedx" localSheetId="8" hidden="1">{"Tab1",#N/A,FALSE,"P";"Tab2",#N/A,FALSE,"P"}</definedName>
    <definedName name="eedx" localSheetId="9" hidden="1">{"Tab1",#N/A,FALSE,"P";"Tab2",#N/A,FALSE,"P"}</definedName>
    <definedName name="eedx" localSheetId="10" hidden="1">{"Tab1",#N/A,FALSE,"P";"Tab2",#N/A,FALSE,"P"}</definedName>
    <definedName name="eedx" localSheetId="17" hidden="1">{"Tab1",#N/A,FALSE,"P";"Tab2",#N/A,FALSE,"P"}</definedName>
    <definedName name="eedx" localSheetId="18" hidden="1">{"Tab1",#N/A,FALSE,"P";"Tab2",#N/A,FALSE,"P"}</definedName>
    <definedName name="eedx" localSheetId="19" hidden="1">{"Tab1",#N/A,FALSE,"P";"Tab2",#N/A,FALSE,"P"}</definedName>
    <definedName name="eedx" localSheetId="20" hidden="1">{"Tab1",#N/A,FALSE,"P";"Tab2",#N/A,FALSE,"P"}</definedName>
    <definedName name="eedx" localSheetId="21" hidden="1">{"Tab1",#N/A,FALSE,"P";"Tab2",#N/A,FALSE,"P"}</definedName>
    <definedName name="eedx" localSheetId="22" hidden="1">{"Tab1",#N/A,FALSE,"P";"Tab2",#N/A,FALSE,"P"}</definedName>
    <definedName name="eedx" localSheetId="23" hidden="1">{"Tab1",#N/A,FALSE,"P";"Tab2",#N/A,FALSE,"P"}</definedName>
    <definedName name="eedx" localSheetId="24" hidden="1">{"Tab1",#N/A,FALSE,"P";"Tab2",#N/A,FALSE,"P"}</definedName>
    <definedName name="eedx" localSheetId="25" hidden="1">{"Tab1",#N/A,FALSE,"P";"Tab2",#N/A,FALSE,"P"}</definedName>
    <definedName name="eedx" localSheetId="26" hidden="1">{"Tab1",#N/A,FALSE,"P";"Tab2",#N/A,FALSE,"P"}</definedName>
    <definedName name="eedx" localSheetId="27" hidden="1">{"Tab1",#N/A,FALSE,"P";"Tab2",#N/A,FALSE,"P"}</definedName>
    <definedName name="eedx" localSheetId="28" hidden="1">{"Tab1",#N/A,FALSE,"P";"Tab2",#N/A,FALSE,"P"}</definedName>
    <definedName name="eedx" localSheetId="29" hidden="1">{"Tab1",#N/A,FALSE,"P";"Tab2",#N/A,FALSE,"P"}</definedName>
    <definedName name="eedx" localSheetId="30" hidden="1">{"Tab1",#N/A,FALSE,"P";"Tab2",#N/A,FALSE,"P"}</definedName>
    <definedName name="eedx" localSheetId="32" hidden="1">{"Tab1",#N/A,FALSE,"P";"Tab2",#N/A,FALSE,"P"}</definedName>
    <definedName name="eedx" localSheetId="33" hidden="1">{"Tab1",#N/A,FALSE,"P";"Tab2",#N/A,FALSE,"P"}</definedName>
    <definedName name="eedx" hidden="1">{"Tab1",#N/A,FALSE,"P";"Tab2",#N/A,FALSE,"P"}</definedName>
    <definedName name="eee" localSheetId="35" hidden="1">{"Tab1",#N/A,FALSE,"P";"Tab2",#N/A,FALSE,"P"}</definedName>
    <definedName name="eee" localSheetId="36" hidden="1">{"Tab1",#N/A,FALSE,"P";"Tab2",#N/A,FALSE,"P"}</definedName>
    <definedName name="eee" localSheetId="37" hidden="1">{"Tab1",#N/A,FALSE,"P";"Tab2",#N/A,FALSE,"P"}</definedName>
    <definedName name="eee" localSheetId="39" hidden="1">{"Tab1",#N/A,FALSE,"P";"Tab2",#N/A,FALSE,"P"}</definedName>
    <definedName name="eee" localSheetId="40" hidden="1">{"Tab1",#N/A,FALSE,"P";"Tab2",#N/A,FALSE,"P"}</definedName>
    <definedName name="eee" localSheetId="4" hidden="1">{"Tab1",#N/A,FALSE,"P";"Tab2",#N/A,FALSE,"P"}</definedName>
    <definedName name="eee" localSheetId="7" hidden="1">{"Tab1",#N/A,FALSE,"P";"Tab2",#N/A,FALSE,"P"}</definedName>
    <definedName name="eee" localSheetId="8" hidden="1">{"Tab1",#N/A,FALSE,"P";"Tab2",#N/A,FALSE,"P"}</definedName>
    <definedName name="eee" localSheetId="9" hidden="1">{"Tab1",#N/A,FALSE,"P";"Tab2",#N/A,FALSE,"P"}</definedName>
    <definedName name="eee" localSheetId="10" hidden="1">{"Tab1",#N/A,FALSE,"P";"Tab2",#N/A,FALSE,"P"}</definedName>
    <definedName name="eee" localSheetId="17" hidden="1">{"Tab1",#N/A,FALSE,"P";"Tab2",#N/A,FALSE,"P"}</definedName>
    <definedName name="eee" localSheetId="18" hidden="1">{"Tab1",#N/A,FALSE,"P";"Tab2",#N/A,FALSE,"P"}</definedName>
    <definedName name="eee" localSheetId="19" hidden="1">{"Tab1",#N/A,FALSE,"P";"Tab2",#N/A,FALSE,"P"}</definedName>
    <definedName name="eee" localSheetId="20" hidden="1">{"Tab1",#N/A,FALSE,"P";"Tab2",#N/A,FALSE,"P"}</definedName>
    <definedName name="eee" localSheetId="21" hidden="1">{"Tab1",#N/A,FALSE,"P";"Tab2",#N/A,FALSE,"P"}</definedName>
    <definedName name="eee" localSheetId="22" hidden="1">{"Tab1",#N/A,FALSE,"P";"Tab2",#N/A,FALSE,"P"}</definedName>
    <definedName name="eee" localSheetId="23" hidden="1">{"Tab1",#N/A,FALSE,"P";"Tab2",#N/A,FALSE,"P"}</definedName>
    <definedName name="eee" localSheetId="24" hidden="1">{"Tab1",#N/A,FALSE,"P";"Tab2",#N/A,FALSE,"P"}</definedName>
    <definedName name="eee" localSheetId="25" hidden="1">{"Tab1",#N/A,FALSE,"P";"Tab2",#N/A,FALSE,"P"}</definedName>
    <definedName name="eee" localSheetId="26" hidden="1">{"Tab1",#N/A,FALSE,"P";"Tab2",#N/A,FALSE,"P"}</definedName>
    <definedName name="eee" localSheetId="27" hidden="1">{"Tab1",#N/A,FALSE,"P";"Tab2",#N/A,FALSE,"P"}</definedName>
    <definedName name="eee" localSheetId="28" hidden="1">{"Tab1",#N/A,FALSE,"P";"Tab2",#N/A,FALSE,"P"}</definedName>
    <definedName name="eee" localSheetId="29" hidden="1">{"Tab1",#N/A,FALSE,"P";"Tab2",#N/A,FALSE,"P"}</definedName>
    <definedName name="eee" localSheetId="30" hidden="1">{"Tab1",#N/A,FALSE,"P";"Tab2",#N/A,FALSE,"P"}</definedName>
    <definedName name="eee" localSheetId="32" hidden="1">{"Tab1",#N/A,FALSE,"P";"Tab2",#N/A,FALSE,"P"}</definedName>
    <definedName name="eee" localSheetId="33" hidden="1">{"Tab1",#N/A,FALSE,"P";"Tab2",#N/A,FALSE,"P"}</definedName>
    <definedName name="eee" hidden="1">{"Tab1",#N/A,FALSE,"P";"Tab2",#N/A,FALSE,"P"}</definedName>
    <definedName name="eeeeeeeeeeeee">#REF!</definedName>
    <definedName name="EISCODE" localSheetId="36">#REF!</definedName>
    <definedName name="EISCODE" localSheetId="40">#REF!</definedName>
    <definedName name="EISCODE" localSheetId="4">#REF!</definedName>
    <definedName name="EISCODE" localSheetId="22">#REF!</definedName>
    <definedName name="EISCODE" localSheetId="32">#REF!</definedName>
    <definedName name="EISCODE">#REF!</definedName>
    <definedName name="EL6M15">#REF!</definedName>
    <definedName name="EL6M16">#REF!</definedName>
    <definedName name="EL6M17">#REF!</definedName>
    <definedName name="EL6M18">#REF!</definedName>
    <definedName name="EL6M19">#REF!</definedName>
    <definedName name="elect" localSheetId="40">#REF!</definedName>
    <definedName name="elect" localSheetId="22">#REF!</definedName>
    <definedName name="elect" localSheetId="32">#REF!</definedName>
    <definedName name="elect">#REF!</definedName>
    <definedName name="Emerging_HTML_AREA" localSheetId="40">#REF!</definedName>
    <definedName name="Emerging_HTML_AREA" localSheetId="22">#REF!</definedName>
    <definedName name="Emerging_HTML_AREA" localSheetId="32">#REF!</definedName>
    <definedName name="Emerging_HTML_AREA">#REF!</definedName>
    <definedName name="EMETEL" localSheetId="22">#REF!</definedName>
    <definedName name="EMETEL">#REF!</definedName>
    <definedName name="ENDA">#N/A</definedName>
    <definedName name="eok" hidden="1">#REF!</definedName>
    <definedName name="EONIA15">#REF!</definedName>
    <definedName name="EONIA16">#REF!</definedName>
    <definedName name="EONIA17">#REF!</definedName>
    <definedName name="EONIA18">#REF!</definedName>
    <definedName name="EONIA19">#REF!</definedName>
    <definedName name="EONIA20">#REF!</definedName>
    <definedName name="equal_TLC" localSheetId="36">#REF!</definedName>
    <definedName name="equal_TLC" localSheetId="40">#REF!</definedName>
    <definedName name="equal_TLC" localSheetId="4">#REF!</definedName>
    <definedName name="equal_TLC" localSheetId="22">#REF!</definedName>
    <definedName name="equal_TLC" localSheetId="32">#REF!</definedName>
    <definedName name="equal_TLC">#REF!</definedName>
    <definedName name="ert" localSheetId="35" hidden="1">{"'előző év december'!$A$2:$CP$214"}</definedName>
    <definedName name="ert" localSheetId="36" hidden="1">{"'előző év december'!$A$2:$CP$214"}</definedName>
    <definedName name="ert" localSheetId="37" hidden="1">{"'előző év december'!$A$2:$CP$214"}</definedName>
    <definedName name="ert" localSheetId="39" hidden="1">{"'előző év december'!$A$2:$CP$214"}</definedName>
    <definedName name="ert" localSheetId="40" hidden="1">{"'előző év december'!$A$2:$CP$214"}</definedName>
    <definedName name="ert" localSheetId="4" hidden="1">{"'előző év december'!$A$2:$CP$214"}</definedName>
    <definedName name="ert" localSheetId="7" hidden="1">{"'előző év december'!$A$2:$CP$214"}</definedName>
    <definedName name="ert" localSheetId="8" hidden="1">{"'előző év december'!$A$2:$CP$214"}</definedName>
    <definedName name="ert" localSheetId="9" hidden="1">{"'előző év december'!$A$2:$CP$214"}</definedName>
    <definedName name="ert" localSheetId="10" hidden="1">{"'előző év december'!$A$2:$CP$214"}</definedName>
    <definedName name="ert" localSheetId="17" hidden="1">{"'előző év december'!$A$2:$CP$214"}</definedName>
    <definedName name="ert" localSheetId="18" hidden="1">{"'előző év december'!$A$2:$CP$214"}</definedName>
    <definedName name="ert" localSheetId="19" hidden="1">{"'előző év december'!$A$2:$CP$214"}</definedName>
    <definedName name="ert" localSheetId="20" hidden="1">{"'előző év december'!$A$2:$CP$214"}</definedName>
    <definedName name="ert" localSheetId="21" hidden="1">{"'előző év december'!$A$2:$CP$214"}</definedName>
    <definedName name="ert" localSheetId="22" hidden="1">{"'előző év december'!$A$2:$CP$214"}</definedName>
    <definedName name="ert" localSheetId="23" hidden="1">{"'előző év december'!$A$2:$CP$214"}</definedName>
    <definedName name="ert" localSheetId="24" hidden="1">{"'előző év december'!$A$2:$CP$214"}</definedName>
    <definedName name="ert" localSheetId="25" hidden="1">{"'előző év december'!$A$2:$CP$214"}</definedName>
    <definedName name="ert" localSheetId="26" hidden="1">{"'előző év december'!$A$2:$CP$214"}</definedName>
    <definedName name="ert" localSheetId="27" hidden="1">{"'előző év december'!$A$2:$CP$214"}</definedName>
    <definedName name="ert" localSheetId="28" hidden="1">{"'előző év december'!$A$2:$CP$214"}</definedName>
    <definedName name="ert" localSheetId="29" hidden="1">{"'előző év december'!$A$2:$CP$214"}</definedName>
    <definedName name="ert" localSheetId="30" hidden="1">{"'előző év december'!$A$2:$CP$214"}</definedName>
    <definedName name="ert" localSheetId="32" hidden="1">{"'előző év december'!$A$2:$CP$214"}</definedName>
    <definedName name="ert" localSheetId="33" hidden="1">{"'előző év december'!$A$2:$CP$214"}</definedName>
    <definedName name="ert" hidden="1">{"'előző év december'!$A$2:$CP$214"}</definedName>
    <definedName name="ertertwertwert" localSheetId="35" hidden="1">{"'előző év december'!$A$2:$CP$214"}</definedName>
    <definedName name="ertertwertwert" localSheetId="36" hidden="1">{"'előző év december'!$A$2:$CP$214"}</definedName>
    <definedName name="ertertwertwert" localSheetId="37" hidden="1">{"'előző év december'!$A$2:$CP$214"}</definedName>
    <definedName name="ertertwertwert" localSheetId="39" hidden="1">{"'előző év december'!$A$2:$CP$214"}</definedName>
    <definedName name="ertertwertwert" localSheetId="40" hidden="1">{"'előző év december'!$A$2:$CP$214"}</definedName>
    <definedName name="ertertwertwert" localSheetId="4" hidden="1">{"'előző év december'!$A$2:$CP$214"}</definedName>
    <definedName name="ertertwertwert" localSheetId="7" hidden="1">{"'előző év december'!$A$2:$CP$214"}</definedName>
    <definedName name="ertertwertwert" localSheetId="8" hidden="1">{"'előző év december'!$A$2:$CP$214"}</definedName>
    <definedName name="ertertwertwert" localSheetId="9" hidden="1">{"'előző év december'!$A$2:$CP$214"}</definedName>
    <definedName name="ertertwertwert" localSheetId="10" hidden="1">{"'előző év december'!$A$2:$CP$214"}</definedName>
    <definedName name="ertertwertwert" localSheetId="17" hidden="1">{"'előző év december'!$A$2:$CP$214"}</definedName>
    <definedName name="ertertwertwert" localSheetId="18" hidden="1">{"'előző év december'!$A$2:$CP$214"}</definedName>
    <definedName name="ertertwertwert" localSheetId="19" hidden="1">{"'előző év december'!$A$2:$CP$214"}</definedName>
    <definedName name="ertertwertwert" localSheetId="20" hidden="1">{"'előző év december'!$A$2:$CP$214"}</definedName>
    <definedName name="ertertwertwert" localSheetId="21" hidden="1">{"'előző év december'!$A$2:$CP$214"}</definedName>
    <definedName name="ertertwertwert" localSheetId="22" hidden="1">{"'előző év december'!$A$2:$CP$214"}</definedName>
    <definedName name="ertertwertwert" localSheetId="23" hidden="1">{"'előző év december'!$A$2:$CP$214"}</definedName>
    <definedName name="ertertwertwert" localSheetId="24" hidden="1">{"'előző év december'!$A$2:$CP$214"}</definedName>
    <definedName name="ertertwertwert" localSheetId="25" hidden="1">{"'előző év december'!$A$2:$CP$214"}</definedName>
    <definedName name="ertertwertwert" localSheetId="26" hidden="1">{"'előző év december'!$A$2:$CP$214"}</definedName>
    <definedName name="ertertwertwert" localSheetId="27" hidden="1">{"'előző év december'!$A$2:$CP$214"}</definedName>
    <definedName name="ertertwertwert" localSheetId="28" hidden="1">{"'előző év december'!$A$2:$CP$214"}</definedName>
    <definedName name="ertertwertwert" localSheetId="29" hidden="1">{"'előző év december'!$A$2:$CP$214"}</definedName>
    <definedName name="ertertwertwert" localSheetId="30" hidden="1">{"'előző év december'!$A$2:$CP$214"}</definedName>
    <definedName name="ertertwertwert" localSheetId="32" hidden="1">{"'előző év december'!$A$2:$CP$214"}</definedName>
    <definedName name="ertertwertwert" localSheetId="33" hidden="1">{"'előző év december'!$A$2:$CP$214"}</definedName>
    <definedName name="ertertwertwert" hidden="1">{"'előző év december'!$A$2:$CP$214"}</definedName>
    <definedName name="erwer">#REF!</definedName>
    <definedName name="ESAsh">#REF!</definedName>
    <definedName name="Eva">#REF!</definedName>
    <definedName name="ewqr" localSheetId="35" hidden="1">#REF!</definedName>
    <definedName name="ewqr" localSheetId="36" hidden="1">#REF!</definedName>
    <definedName name="ewqr" localSheetId="37" hidden="1">#REF!</definedName>
    <definedName name="ewqr" localSheetId="40" hidden="1">#REF!</definedName>
    <definedName name="ewqr" localSheetId="4" hidden="1">#REF!</definedName>
    <definedName name="ewqr" localSheetId="22" hidden="1">#REF!</definedName>
    <definedName name="ewqr" localSheetId="27" hidden="1">#REF!</definedName>
    <definedName name="ewqr" localSheetId="28" hidden="1">#REF!</definedName>
    <definedName name="ewqr" localSheetId="29" hidden="1">#REF!</definedName>
    <definedName name="ewqr" localSheetId="30" hidden="1">#REF!</definedName>
    <definedName name="ewqr" localSheetId="32" hidden="1">#REF!</definedName>
    <definedName name="ewqr" localSheetId="33" hidden="1">#REF!</definedName>
    <definedName name="ewqr" hidden="1">#REF!</definedName>
    <definedName name="ExitWRS">#REF!</definedName>
    <definedName name="f" localSheetId="35" hidden="1">{"'előző év december'!$A$2:$CP$214"}</definedName>
    <definedName name="f" localSheetId="36" hidden="1">{"'előző év december'!$A$2:$CP$214"}</definedName>
    <definedName name="f" localSheetId="37" hidden="1">{"'előző év december'!$A$2:$CP$214"}</definedName>
    <definedName name="f" localSheetId="39" hidden="1">{"'előző év december'!$A$2:$CP$214"}</definedName>
    <definedName name="f" localSheetId="40" hidden="1">{"'előző év december'!$A$2:$CP$214"}</definedName>
    <definedName name="f" localSheetId="4" hidden="1">{"'előző év december'!$A$2:$CP$214"}</definedName>
    <definedName name="f" localSheetId="7" hidden="1">{"'előző év december'!$A$2:$CP$214"}</definedName>
    <definedName name="f" localSheetId="8" hidden="1">{"'előző év december'!$A$2:$CP$214"}</definedName>
    <definedName name="f" localSheetId="9" hidden="1">{"'előző év december'!$A$2:$CP$214"}</definedName>
    <definedName name="f" localSheetId="10" hidden="1">{"'előző év december'!$A$2:$CP$214"}</definedName>
    <definedName name="f" localSheetId="17" hidden="1">{"'előző év december'!$A$2:$CP$214"}</definedName>
    <definedName name="f" localSheetId="18" hidden="1">{"'előző év december'!$A$2:$CP$214"}</definedName>
    <definedName name="f" localSheetId="19" hidden="1">{"'előző év december'!$A$2:$CP$214"}</definedName>
    <definedName name="f" localSheetId="20" hidden="1">{"'előző év december'!$A$2:$CP$214"}</definedName>
    <definedName name="f" localSheetId="21" hidden="1">{"'előző év december'!$A$2:$CP$214"}</definedName>
    <definedName name="f" localSheetId="22" hidden="1">{"'előző év december'!$A$2:$CP$214"}</definedName>
    <definedName name="f" localSheetId="23" hidden="1">{"'előző év december'!$A$2:$CP$214"}</definedName>
    <definedName name="f" localSheetId="24" hidden="1">{"'előző év december'!$A$2:$CP$214"}</definedName>
    <definedName name="f" localSheetId="25" hidden="1">{"'előző év december'!$A$2:$CP$214"}</definedName>
    <definedName name="f" localSheetId="26" hidden="1">{"'előző év december'!$A$2:$CP$214"}</definedName>
    <definedName name="f" localSheetId="27" hidden="1">{"'előző év december'!$A$2:$CP$214"}</definedName>
    <definedName name="f" localSheetId="28" hidden="1">{"'előző év december'!$A$2:$CP$214"}</definedName>
    <definedName name="f" localSheetId="29" hidden="1">{"'előző év december'!$A$2:$CP$214"}</definedName>
    <definedName name="f" localSheetId="30" hidden="1">{"'előző év december'!$A$2:$CP$214"}</definedName>
    <definedName name="f" localSheetId="32" hidden="1">{"'előző év december'!$A$2:$CP$214"}</definedName>
    <definedName name="f" localSheetId="33" hidden="1">{"'előző év december'!$A$2:$CP$214"}</definedName>
    <definedName name="f" hidden="1">{"'előző év december'!$A$2:$CP$214"}</definedName>
    <definedName name="fd">#REF!</definedName>
    <definedName name="fdfs" localSheetId="35" hidden="1">{"Riqfin97",#N/A,FALSE,"Tran";"Riqfinpro",#N/A,FALSE,"Tran"}</definedName>
    <definedName name="fdfs" localSheetId="36" hidden="1">{"Riqfin97",#N/A,FALSE,"Tran";"Riqfinpro",#N/A,FALSE,"Tran"}</definedName>
    <definedName name="fdfs" localSheetId="37" hidden="1">{"Riqfin97",#N/A,FALSE,"Tran";"Riqfinpro",#N/A,FALSE,"Tran"}</definedName>
    <definedName name="fdfs" localSheetId="39" hidden="1">{"Riqfin97",#N/A,FALSE,"Tran";"Riqfinpro",#N/A,FALSE,"Tran"}</definedName>
    <definedName name="fdfs" localSheetId="40" hidden="1">{"Riqfin97",#N/A,FALSE,"Tran";"Riqfinpro",#N/A,FALSE,"Tran"}</definedName>
    <definedName name="fdfs" localSheetId="4" hidden="1">{"Riqfin97",#N/A,FALSE,"Tran";"Riqfinpro",#N/A,FALSE,"Tran"}</definedName>
    <definedName name="fdfs" localSheetId="10" hidden="1">{"Riqfin97",#N/A,FALSE,"Tran";"Riqfinpro",#N/A,FALSE,"Tran"}</definedName>
    <definedName name="fdfs" localSheetId="22" hidden="1">{"Riqfin97",#N/A,FALSE,"Tran";"Riqfinpro",#N/A,FALSE,"Tran"}</definedName>
    <definedName name="fdfs" localSheetId="28" hidden="1">{"Riqfin97",#N/A,FALSE,"Tran";"Riqfinpro",#N/A,FALSE,"Tran"}</definedName>
    <definedName name="fdfs" localSheetId="29" hidden="1">{"Riqfin97",#N/A,FALSE,"Tran";"Riqfinpro",#N/A,FALSE,"Tran"}</definedName>
    <definedName name="fdfs" localSheetId="30" hidden="1">{"Riqfin97",#N/A,FALSE,"Tran";"Riqfinpro",#N/A,FALSE,"Tran"}</definedName>
    <definedName name="fdfs" localSheetId="32" hidden="1">{"Riqfin97",#N/A,FALSE,"Tran";"Riqfinpro",#N/A,FALSE,"Tran"}</definedName>
    <definedName name="fdfs" localSheetId="33" hidden="1">{"Riqfin97",#N/A,FALSE,"Tran";"Riqfinpro",#N/A,FALSE,"Tran"}</definedName>
    <definedName name="fdfs" hidden="1">{"Riqfin97",#N/A,FALSE,"Tran";"Riqfinpro",#N/A,FALSE,"Tran"}</definedName>
    <definedName name="ff" localSheetId="35" hidden="1">{"Tab1",#N/A,FALSE,"P";"Tab2",#N/A,FALSE,"P"}</definedName>
    <definedName name="ff" localSheetId="36" hidden="1">{"Tab1",#N/A,FALSE,"P";"Tab2",#N/A,FALSE,"P"}</definedName>
    <definedName name="ff" localSheetId="37" hidden="1">{"Tab1",#N/A,FALSE,"P";"Tab2",#N/A,FALSE,"P"}</definedName>
    <definedName name="ff" localSheetId="39" hidden="1">{"Tab1",#N/A,FALSE,"P";"Tab2",#N/A,FALSE,"P"}</definedName>
    <definedName name="ff" localSheetId="40" hidden="1">{"Tab1",#N/A,FALSE,"P";"Tab2",#N/A,FALSE,"P"}</definedName>
    <definedName name="ff" localSheetId="4" hidden="1">{"Tab1",#N/A,FALSE,"P";"Tab2",#N/A,FALSE,"P"}</definedName>
    <definedName name="ff" localSheetId="7" hidden="1">{"Tab1",#N/A,FALSE,"P";"Tab2",#N/A,FALSE,"P"}</definedName>
    <definedName name="ff" localSheetId="8" hidden="1">{"Tab1",#N/A,FALSE,"P";"Tab2",#N/A,FALSE,"P"}</definedName>
    <definedName name="ff" localSheetId="9" hidden="1">{"Tab1",#N/A,FALSE,"P";"Tab2",#N/A,FALSE,"P"}</definedName>
    <definedName name="ff" localSheetId="10" hidden="1">{"Tab1",#N/A,FALSE,"P";"Tab2",#N/A,FALSE,"P"}</definedName>
    <definedName name="ff" localSheetId="17" hidden="1">{"Tab1",#N/A,FALSE,"P";"Tab2",#N/A,FALSE,"P"}</definedName>
    <definedName name="ff" localSheetId="18" hidden="1">{"Tab1",#N/A,FALSE,"P";"Tab2",#N/A,FALSE,"P"}</definedName>
    <definedName name="ff" localSheetId="19" hidden="1">{"Tab1",#N/A,FALSE,"P";"Tab2",#N/A,FALSE,"P"}</definedName>
    <definedName name="ff" localSheetId="20" hidden="1">{"Tab1",#N/A,FALSE,"P";"Tab2",#N/A,FALSE,"P"}</definedName>
    <definedName name="ff" localSheetId="21" hidden="1">{"Tab1",#N/A,FALSE,"P";"Tab2",#N/A,FALSE,"P"}</definedName>
    <definedName name="ff" localSheetId="22" hidden="1">{"Tab1",#N/A,FALSE,"P";"Tab2",#N/A,FALSE,"P"}</definedName>
    <definedName name="ff" localSheetId="23" hidden="1">{"Tab1",#N/A,FALSE,"P";"Tab2",#N/A,FALSE,"P"}</definedName>
    <definedName name="ff" localSheetId="24" hidden="1">{"Tab1",#N/A,FALSE,"P";"Tab2",#N/A,FALSE,"P"}</definedName>
    <definedName name="ff" localSheetId="25" hidden="1">{"Tab1",#N/A,FALSE,"P";"Tab2",#N/A,FALSE,"P"}</definedName>
    <definedName name="ff" localSheetId="26" hidden="1">{"Tab1",#N/A,FALSE,"P";"Tab2",#N/A,FALSE,"P"}</definedName>
    <definedName name="ff" localSheetId="27" hidden="1">{"Tab1",#N/A,FALSE,"P";"Tab2",#N/A,FALSE,"P"}</definedName>
    <definedName name="ff" localSheetId="28" hidden="1">{"Tab1",#N/A,FALSE,"P";"Tab2",#N/A,FALSE,"P"}</definedName>
    <definedName name="ff" localSheetId="29" hidden="1">{"Tab1",#N/A,FALSE,"P";"Tab2",#N/A,FALSE,"P"}</definedName>
    <definedName name="ff" localSheetId="30" hidden="1">{"Tab1",#N/A,FALSE,"P";"Tab2",#N/A,FALSE,"P"}</definedName>
    <definedName name="ff" localSheetId="32" hidden="1">{"Tab1",#N/A,FALSE,"P";"Tab2",#N/A,FALSE,"P"}</definedName>
    <definedName name="ff" localSheetId="33" hidden="1">{"Tab1",#N/A,FALSE,"P";"Tab2",#N/A,FALSE,"P"}</definedName>
    <definedName name="ff" hidden="1">{"Tab1",#N/A,FALSE,"P";"Tab2",#N/A,FALSE,"P"}</definedName>
    <definedName name="fff" localSheetId="35" hidden="1">{"Tab1",#N/A,FALSE,"P";"Tab2",#N/A,FALSE,"P"}</definedName>
    <definedName name="fff" localSheetId="36" hidden="1">{"Tab1",#N/A,FALSE,"P";"Tab2",#N/A,FALSE,"P"}</definedName>
    <definedName name="fff" localSheetId="37" hidden="1">{"Tab1",#N/A,FALSE,"P";"Tab2",#N/A,FALSE,"P"}</definedName>
    <definedName name="fff" localSheetId="39" hidden="1">{"Tab1",#N/A,FALSE,"P";"Tab2",#N/A,FALSE,"P"}</definedName>
    <definedName name="fff" localSheetId="40" hidden="1">{"Tab1",#N/A,FALSE,"P";"Tab2",#N/A,FALSE,"P"}</definedName>
    <definedName name="fff" localSheetId="4" hidden="1">{"Tab1",#N/A,FALSE,"P";"Tab2",#N/A,FALSE,"P"}</definedName>
    <definedName name="fff" localSheetId="7" hidden="1">{"Tab1",#N/A,FALSE,"P";"Tab2",#N/A,FALSE,"P"}</definedName>
    <definedName name="fff" localSheetId="8" hidden="1">{"Tab1",#N/A,FALSE,"P";"Tab2",#N/A,FALSE,"P"}</definedName>
    <definedName name="fff" localSheetId="9" hidden="1">{"Tab1",#N/A,FALSE,"P";"Tab2",#N/A,FALSE,"P"}</definedName>
    <definedName name="fff" localSheetId="10" hidden="1">{"Tab1",#N/A,FALSE,"P";"Tab2",#N/A,FALSE,"P"}</definedName>
    <definedName name="fff" localSheetId="17" hidden="1">{"Tab1",#N/A,FALSE,"P";"Tab2",#N/A,FALSE,"P"}</definedName>
    <definedName name="fff" localSheetId="18" hidden="1">{"Tab1",#N/A,FALSE,"P";"Tab2",#N/A,FALSE,"P"}</definedName>
    <definedName name="fff" localSheetId="19" hidden="1">{"Tab1",#N/A,FALSE,"P";"Tab2",#N/A,FALSE,"P"}</definedName>
    <definedName name="fff" localSheetId="20" hidden="1">{"Tab1",#N/A,FALSE,"P";"Tab2",#N/A,FALSE,"P"}</definedName>
    <definedName name="fff" localSheetId="21" hidden="1">{"Tab1",#N/A,FALSE,"P";"Tab2",#N/A,FALSE,"P"}</definedName>
    <definedName name="fff" localSheetId="22" hidden="1">{"Tab1",#N/A,FALSE,"P";"Tab2",#N/A,FALSE,"P"}</definedName>
    <definedName name="fff" localSheetId="23" hidden="1">{"Tab1",#N/A,FALSE,"P";"Tab2",#N/A,FALSE,"P"}</definedName>
    <definedName name="fff" localSheetId="24" hidden="1">{"Tab1",#N/A,FALSE,"P";"Tab2",#N/A,FALSE,"P"}</definedName>
    <definedName name="fff" localSheetId="25" hidden="1">{"Tab1",#N/A,FALSE,"P";"Tab2",#N/A,FALSE,"P"}</definedName>
    <definedName name="fff" localSheetId="26" hidden="1">{"Tab1",#N/A,FALSE,"P";"Tab2",#N/A,FALSE,"P"}</definedName>
    <definedName name="fff" localSheetId="27" hidden="1">{"Tab1",#N/A,FALSE,"P";"Tab2",#N/A,FALSE,"P"}</definedName>
    <definedName name="fff" localSheetId="28" hidden="1">{"Tab1",#N/A,FALSE,"P";"Tab2",#N/A,FALSE,"P"}</definedName>
    <definedName name="fff" localSheetId="29" hidden="1">{"Tab1",#N/A,FALSE,"P";"Tab2",#N/A,FALSE,"P"}</definedName>
    <definedName name="fff" localSheetId="30" hidden="1">{"Tab1",#N/A,FALSE,"P";"Tab2",#N/A,FALSE,"P"}</definedName>
    <definedName name="fff" localSheetId="32" hidden="1">{"Tab1",#N/A,FALSE,"P";"Tab2",#N/A,FALSE,"P"}</definedName>
    <definedName name="fff" localSheetId="33" hidden="1">{"Tab1",#N/A,FALSE,"P";"Tab2",#N/A,FALSE,"P"}</definedName>
    <definedName name="fff" hidden="1">{"Tab1",#N/A,FALSE,"P";"Tab2",#N/A,FALSE,"P"}</definedName>
    <definedName name="ffff" hidden="1">#REF!</definedName>
    <definedName name="ffg" localSheetId="35" hidden="1">{"'előző év december'!$A$2:$CP$214"}</definedName>
    <definedName name="ffg" localSheetId="36" hidden="1">{"'előző év december'!$A$2:$CP$214"}</definedName>
    <definedName name="ffg" localSheetId="37" hidden="1">{"'előző év december'!$A$2:$CP$214"}</definedName>
    <definedName name="ffg" localSheetId="39" hidden="1">{"'előző év december'!$A$2:$CP$214"}</definedName>
    <definedName name="ffg" localSheetId="40" hidden="1">{"'előző év december'!$A$2:$CP$214"}</definedName>
    <definedName name="ffg" localSheetId="4" hidden="1">{"'előző év december'!$A$2:$CP$214"}</definedName>
    <definedName name="ffg" localSheetId="7" hidden="1">{"'előző év december'!$A$2:$CP$214"}</definedName>
    <definedName name="ffg" localSheetId="8" hidden="1">{"'előző év december'!$A$2:$CP$214"}</definedName>
    <definedName name="ffg" localSheetId="9" hidden="1">{"'előző év december'!$A$2:$CP$214"}</definedName>
    <definedName name="ffg" localSheetId="10" hidden="1">{"'előző év december'!$A$2:$CP$214"}</definedName>
    <definedName name="ffg" localSheetId="17" hidden="1">{"'előző év december'!$A$2:$CP$214"}</definedName>
    <definedName name="ffg" localSheetId="18" hidden="1">{"'előző év december'!$A$2:$CP$214"}</definedName>
    <definedName name="ffg" localSheetId="19" hidden="1">{"'előző év december'!$A$2:$CP$214"}</definedName>
    <definedName name="ffg" localSheetId="20" hidden="1">{"'előző év december'!$A$2:$CP$214"}</definedName>
    <definedName name="ffg" localSheetId="21" hidden="1">{"'előző év december'!$A$2:$CP$214"}</definedName>
    <definedName name="ffg" localSheetId="22" hidden="1">{"'előző év december'!$A$2:$CP$214"}</definedName>
    <definedName name="ffg" localSheetId="23" hidden="1">{"'előző év december'!$A$2:$CP$214"}</definedName>
    <definedName name="ffg" localSheetId="24" hidden="1">{"'előző év december'!$A$2:$CP$214"}</definedName>
    <definedName name="ffg" localSheetId="25" hidden="1">{"'előző év december'!$A$2:$CP$214"}</definedName>
    <definedName name="ffg" localSheetId="26" hidden="1">{"'előző év december'!$A$2:$CP$214"}</definedName>
    <definedName name="ffg" localSheetId="27" hidden="1">{"'előző év december'!$A$2:$CP$214"}</definedName>
    <definedName name="ffg" localSheetId="28" hidden="1">{"'előző év december'!$A$2:$CP$214"}</definedName>
    <definedName name="ffg" localSheetId="29" hidden="1">{"'előző év december'!$A$2:$CP$214"}</definedName>
    <definedName name="ffg" localSheetId="30" hidden="1">{"'előző év december'!$A$2:$CP$214"}</definedName>
    <definedName name="ffg" localSheetId="32" hidden="1">{"'előző év december'!$A$2:$CP$214"}</definedName>
    <definedName name="ffg" localSheetId="33" hidden="1">{"'előző év december'!$A$2:$CP$214"}</definedName>
    <definedName name="ffg" hidden="1">{"'előző év december'!$A$2:$CP$214"}</definedName>
    <definedName name="fg" localSheetId="35" hidden="1">{"'előző év december'!$A$2:$CP$214"}</definedName>
    <definedName name="fg" localSheetId="36" hidden="1">{"'előző év december'!$A$2:$CP$214"}</definedName>
    <definedName name="fg" localSheetId="37" hidden="1">{"'előző év december'!$A$2:$CP$214"}</definedName>
    <definedName name="fg" localSheetId="39" hidden="1">{"'előző év december'!$A$2:$CP$214"}</definedName>
    <definedName name="fg" localSheetId="40" hidden="1">{"'előző év december'!$A$2:$CP$214"}</definedName>
    <definedName name="fg" localSheetId="4" hidden="1">{"'előző év december'!$A$2:$CP$214"}</definedName>
    <definedName name="fg" localSheetId="7" hidden="1">{"'előző év december'!$A$2:$CP$214"}</definedName>
    <definedName name="fg" localSheetId="8" hidden="1">{"'előző év december'!$A$2:$CP$214"}</definedName>
    <definedName name="fg" localSheetId="9" hidden="1">{"'előző év december'!$A$2:$CP$214"}</definedName>
    <definedName name="fg" localSheetId="10" hidden="1">{"'előző év december'!$A$2:$CP$214"}</definedName>
    <definedName name="fg" localSheetId="17" hidden="1">{"'előző év december'!$A$2:$CP$214"}</definedName>
    <definedName name="fg" localSheetId="18" hidden="1">{"'előző év december'!$A$2:$CP$214"}</definedName>
    <definedName name="fg" localSheetId="19" hidden="1">{"'előző év december'!$A$2:$CP$214"}</definedName>
    <definedName name="fg" localSheetId="20" hidden="1">{"'előző év december'!$A$2:$CP$214"}</definedName>
    <definedName name="fg" localSheetId="21" hidden="1">{"'előző év december'!$A$2:$CP$214"}</definedName>
    <definedName name="fg" localSheetId="22" hidden="1">{"'előző év december'!$A$2:$CP$214"}</definedName>
    <definedName name="fg" localSheetId="23" hidden="1">{"'előző év december'!$A$2:$CP$214"}</definedName>
    <definedName name="fg" localSheetId="24" hidden="1">{"'előző év december'!$A$2:$CP$214"}</definedName>
    <definedName name="fg" localSheetId="25" hidden="1">{"'előző év december'!$A$2:$CP$214"}</definedName>
    <definedName name="fg" localSheetId="26" hidden="1">{"'előző év december'!$A$2:$CP$214"}</definedName>
    <definedName name="fg" localSheetId="27" hidden="1">{"'előző év december'!$A$2:$CP$214"}</definedName>
    <definedName name="fg" localSheetId="28" hidden="1">{"'előző év december'!$A$2:$CP$214"}</definedName>
    <definedName name="fg" localSheetId="29" hidden="1">{"'előző év december'!$A$2:$CP$214"}</definedName>
    <definedName name="fg" localSheetId="30" hidden="1">{"'előző év december'!$A$2:$CP$214"}</definedName>
    <definedName name="fg" localSheetId="32" hidden="1">{"'előző év december'!$A$2:$CP$214"}</definedName>
    <definedName name="fg" localSheetId="33" hidden="1">{"'előző év december'!$A$2:$CP$214"}</definedName>
    <definedName name="fg" hidden="1">{"'előző év december'!$A$2:$CP$214"}</definedName>
    <definedName name="fgerge">#REF!</definedName>
    <definedName name="fgfgfgf" hidden="1">#REF!</definedName>
    <definedName name="Fig8.2a" localSheetId="40">#REF!</definedName>
    <definedName name="Fig8.2a" localSheetId="22">#REF!</definedName>
    <definedName name="Fig8.2a">#REF!</definedName>
    <definedName name="fill" localSheetId="35" hidden="1">#REF!</definedName>
    <definedName name="fill" localSheetId="36" hidden="1">#REF!</definedName>
    <definedName name="fill" localSheetId="37" hidden="1">#REF!</definedName>
    <definedName name="fill" localSheetId="39" hidden="1">#REF!</definedName>
    <definedName name="fill" localSheetId="40" hidden="1">#REF!</definedName>
    <definedName name="fill" localSheetId="4" hidden="1">#REF!</definedName>
    <definedName name="fill" localSheetId="7" hidden="1">#REF!</definedName>
    <definedName name="fill" localSheetId="8" hidden="1">#REF!</definedName>
    <definedName name="fill" localSheetId="9" hidden="1">#REF!</definedName>
    <definedName name="fill" localSheetId="17" hidden="1">#REF!</definedName>
    <definedName name="fill" localSheetId="18" hidden="1">#REF!</definedName>
    <definedName name="fill" localSheetId="19" hidden="1">#REF!</definedName>
    <definedName name="fill" localSheetId="20" hidden="1">#REF!</definedName>
    <definedName name="fill" localSheetId="21" hidden="1">#REF!</definedName>
    <definedName name="fill" localSheetId="22" hidden="1">#REF!</definedName>
    <definedName name="fill" localSheetId="32" hidden="1">#REF!</definedName>
    <definedName name="fill" hidden="1">#REF!</definedName>
    <definedName name="finan" localSheetId="36">#REF!</definedName>
    <definedName name="finan" localSheetId="40">#REF!</definedName>
    <definedName name="finan" localSheetId="4">#REF!</definedName>
    <definedName name="finan" localSheetId="22">#REF!</definedName>
    <definedName name="finan" localSheetId="32">#REF!</definedName>
    <definedName name="finan">#REF!</definedName>
    <definedName name="finan1" localSheetId="40">#REF!</definedName>
    <definedName name="finan1" localSheetId="22">#REF!</definedName>
    <definedName name="finan1" localSheetId="32">#REF!</definedName>
    <definedName name="finan1">#REF!</definedName>
    <definedName name="Financing" localSheetId="35" hidden="1">{"Tab1",#N/A,FALSE,"P";"Tab2",#N/A,FALSE,"P"}</definedName>
    <definedName name="Financing" localSheetId="36" hidden="1">{"Tab1",#N/A,FALSE,"P";"Tab2",#N/A,FALSE,"P"}</definedName>
    <definedName name="Financing" localSheetId="37" hidden="1">{"Tab1",#N/A,FALSE,"P";"Tab2",#N/A,FALSE,"P"}</definedName>
    <definedName name="Financing" localSheetId="39" hidden="1">{"Tab1",#N/A,FALSE,"P";"Tab2",#N/A,FALSE,"P"}</definedName>
    <definedName name="Financing" localSheetId="40" hidden="1">{"Tab1",#N/A,FALSE,"P";"Tab2",#N/A,FALSE,"P"}</definedName>
    <definedName name="Financing" localSheetId="4" hidden="1">{"Tab1",#N/A,FALSE,"P";"Tab2",#N/A,FALSE,"P"}</definedName>
    <definedName name="Financing" localSheetId="7" hidden="1">{"Tab1",#N/A,FALSE,"P";"Tab2",#N/A,FALSE,"P"}</definedName>
    <definedName name="Financing" localSheetId="8" hidden="1">{"Tab1",#N/A,FALSE,"P";"Tab2",#N/A,FALSE,"P"}</definedName>
    <definedName name="Financing" localSheetId="9" hidden="1">{"Tab1",#N/A,FALSE,"P";"Tab2",#N/A,FALSE,"P"}</definedName>
    <definedName name="Financing" localSheetId="10" hidden="1">{"Tab1",#N/A,FALSE,"P";"Tab2",#N/A,FALSE,"P"}</definedName>
    <definedName name="Financing" localSheetId="17" hidden="1">{"Tab1",#N/A,FALSE,"P";"Tab2",#N/A,FALSE,"P"}</definedName>
    <definedName name="Financing" localSheetId="18" hidden="1">{"Tab1",#N/A,FALSE,"P";"Tab2",#N/A,FALSE,"P"}</definedName>
    <definedName name="Financing" localSheetId="19" hidden="1">{"Tab1",#N/A,FALSE,"P";"Tab2",#N/A,FALSE,"P"}</definedName>
    <definedName name="Financing" localSheetId="20" hidden="1">{"Tab1",#N/A,FALSE,"P";"Tab2",#N/A,FALSE,"P"}</definedName>
    <definedName name="Financing" localSheetId="21" hidden="1">{"Tab1",#N/A,FALSE,"P";"Tab2",#N/A,FALSE,"P"}</definedName>
    <definedName name="Financing" localSheetId="22" hidden="1">{"Tab1",#N/A,FALSE,"P";"Tab2",#N/A,FALSE,"P"}</definedName>
    <definedName name="Financing" localSheetId="23" hidden="1">{"Tab1",#N/A,FALSE,"P";"Tab2",#N/A,FALSE,"P"}</definedName>
    <definedName name="Financing" localSheetId="24" hidden="1">{"Tab1",#N/A,FALSE,"P";"Tab2",#N/A,FALSE,"P"}</definedName>
    <definedName name="Financing" localSheetId="25" hidden="1">{"Tab1",#N/A,FALSE,"P";"Tab2",#N/A,FALSE,"P"}</definedName>
    <definedName name="Financing" localSheetId="26" hidden="1">{"Tab1",#N/A,FALSE,"P";"Tab2",#N/A,FALSE,"P"}</definedName>
    <definedName name="Financing" localSheetId="27" hidden="1">{"Tab1",#N/A,FALSE,"P";"Tab2",#N/A,FALSE,"P"}</definedName>
    <definedName name="Financing" localSheetId="28" hidden="1">{"Tab1",#N/A,FALSE,"P";"Tab2",#N/A,FALSE,"P"}</definedName>
    <definedName name="Financing" localSheetId="29" hidden="1">{"Tab1",#N/A,FALSE,"P";"Tab2",#N/A,FALSE,"P"}</definedName>
    <definedName name="Financing" localSheetId="30" hidden="1">{"Tab1",#N/A,FALSE,"P";"Tab2",#N/A,FALSE,"P"}</definedName>
    <definedName name="Financing" localSheetId="32" hidden="1">{"Tab1",#N/A,FALSE,"P";"Tab2",#N/A,FALSE,"P"}</definedName>
    <definedName name="Financing" localSheetId="33" hidden="1">{"Tab1",#N/A,FALSE,"P";"Tab2",#N/A,FALSE,"P"}</definedName>
    <definedName name="Financing" hidden="1">{"Tab1",#N/A,FALSE,"P";"Tab2",#N/A,FALSE,"P"}</definedName>
    <definedName name="FISUM" localSheetId="36">#REF!</definedName>
    <definedName name="FISUM" localSheetId="40">#REF!</definedName>
    <definedName name="FISUM" localSheetId="4">#REF!</definedName>
    <definedName name="FISUM" localSheetId="22">#REF!</definedName>
    <definedName name="FISUM" localSheetId="32">#REF!</definedName>
    <definedName name="FISUM">#REF!</definedName>
    <definedName name="FLOPEC" localSheetId="40">#REF!</definedName>
    <definedName name="FLOPEC" localSheetId="22">#REF!</definedName>
    <definedName name="FLOPEC" localSheetId="32">#REF!</definedName>
    <definedName name="FLOPEC">#REF!</definedName>
    <definedName name="FMB" localSheetId="40">#REF!</definedName>
    <definedName name="FMB" localSheetId="22">#REF!</definedName>
    <definedName name="FMB" localSheetId="32">#REF!</definedName>
    <definedName name="FMB">#REF!</definedName>
    <definedName name="FODESEC" localSheetId="22">#REF!</definedName>
    <definedName name="FODESEC">#REF!</definedName>
    <definedName name="FOR">#REF!</definedName>
    <definedName name="FOREXPORT">#REF!</definedName>
    <definedName name="frštt" localSheetId="36">#REF!</definedName>
    <definedName name="frštt" localSheetId="4">#REF!</definedName>
    <definedName name="frštt" localSheetId="22">#REF!</definedName>
    <definedName name="frštt" localSheetId="32">#REF!</definedName>
    <definedName name="frštt">#REF!</definedName>
    <definedName name="frt" localSheetId="35" hidden="1">{"'előző év december'!$A$2:$CP$214"}</definedName>
    <definedName name="frt" localSheetId="36" hidden="1">{"'előző év december'!$A$2:$CP$214"}</definedName>
    <definedName name="frt" localSheetId="37" hidden="1">{"'előző év december'!$A$2:$CP$214"}</definedName>
    <definedName name="frt" localSheetId="39" hidden="1">{"'előző év december'!$A$2:$CP$214"}</definedName>
    <definedName name="frt" localSheetId="40" hidden="1">{"'előző év december'!$A$2:$CP$214"}</definedName>
    <definedName name="frt" localSheetId="4" hidden="1">{"'előző év december'!$A$2:$CP$214"}</definedName>
    <definedName name="frt" localSheetId="7" hidden="1">{"'előző év december'!$A$2:$CP$214"}</definedName>
    <definedName name="frt" localSheetId="8" hidden="1">{"'előző év december'!$A$2:$CP$214"}</definedName>
    <definedName name="frt" localSheetId="9" hidden="1">{"'előző év december'!$A$2:$CP$214"}</definedName>
    <definedName name="frt" localSheetId="10" hidden="1">{"'előző év december'!$A$2:$CP$214"}</definedName>
    <definedName name="frt" localSheetId="17" hidden="1">{"'előző év december'!$A$2:$CP$214"}</definedName>
    <definedName name="frt" localSheetId="18" hidden="1">{"'előző év december'!$A$2:$CP$214"}</definedName>
    <definedName name="frt" localSheetId="19" hidden="1">{"'előző év december'!$A$2:$CP$214"}</definedName>
    <definedName name="frt" localSheetId="20" hidden="1">{"'előző év december'!$A$2:$CP$214"}</definedName>
    <definedName name="frt" localSheetId="21" hidden="1">{"'előző év december'!$A$2:$CP$214"}</definedName>
    <definedName name="frt" localSheetId="22" hidden="1">{"'előző év december'!$A$2:$CP$214"}</definedName>
    <definedName name="frt" localSheetId="23" hidden="1">{"'előző év december'!$A$2:$CP$214"}</definedName>
    <definedName name="frt" localSheetId="24" hidden="1">{"'előző év december'!$A$2:$CP$214"}</definedName>
    <definedName name="frt" localSheetId="25" hidden="1">{"'előző év december'!$A$2:$CP$214"}</definedName>
    <definedName name="frt" localSheetId="26" hidden="1">{"'előző év december'!$A$2:$CP$214"}</definedName>
    <definedName name="frt" localSheetId="27" hidden="1">{"'előző év december'!$A$2:$CP$214"}</definedName>
    <definedName name="frt" localSheetId="28" hidden="1">{"'előző év december'!$A$2:$CP$214"}</definedName>
    <definedName name="frt" localSheetId="29" hidden="1">{"'előző év december'!$A$2:$CP$214"}</definedName>
    <definedName name="frt" localSheetId="30" hidden="1">{"'előző év december'!$A$2:$CP$214"}</definedName>
    <definedName name="frt" localSheetId="32" hidden="1">{"'előző év december'!$A$2:$CP$214"}</definedName>
    <definedName name="frt" localSheetId="33" hidden="1">{"'előző év december'!$A$2:$CP$214"}</definedName>
    <definedName name="frt" hidden="1">{"'előző év december'!$A$2:$CP$214"}</definedName>
    <definedName name="fsd" localSheetId="37" hidden="1">#REF!</definedName>
    <definedName name="fsd" hidden="1">#REF!</definedName>
    <definedName name="fsdfsdfasdfasdfasd" localSheetId="37" hidden="1">#REF!</definedName>
    <definedName name="fsdfsdfasdfasdfasd" hidden="1">#REF!</definedName>
    <definedName name="fshrts" hidden="1">#REF!</definedName>
    <definedName name="FUNDOBL" localSheetId="36">#REF!</definedName>
    <definedName name="FUNDOBL" localSheetId="40">#REF!</definedName>
    <definedName name="FUNDOBL" localSheetId="4">#REF!</definedName>
    <definedName name="FUNDOBL" localSheetId="22">#REF!</definedName>
    <definedName name="FUNDOBL" localSheetId="32">#REF!</definedName>
    <definedName name="FUNDOBL">#REF!</definedName>
    <definedName name="FUNDOBLB" localSheetId="40">#REF!</definedName>
    <definedName name="FUNDOBLB" localSheetId="22">#REF!</definedName>
    <definedName name="FUNDOBLB" localSheetId="32">#REF!</definedName>
    <definedName name="FUNDOBLB">#REF!</definedName>
    <definedName name="g" localSheetId="40">#REF!</definedName>
    <definedName name="g" localSheetId="22">#REF!</definedName>
    <definedName name="g" localSheetId="32">#REF!</definedName>
    <definedName name="g">#REF!</definedName>
    <definedName name="Gab">#REF!</definedName>
    <definedName name="Gabriel">#REF!</definedName>
    <definedName name="gabrielova">#REF!</definedName>
    <definedName name="GCB" localSheetId="40">#REF!</definedName>
    <definedName name="GCB" localSheetId="22">#REF!</definedName>
    <definedName name="GCB">#REF!</definedName>
    <definedName name="GCB_NGDP">#N/A</definedName>
    <definedName name="GCEI" localSheetId="36">#REF!</definedName>
    <definedName name="GCEI" localSheetId="40">#REF!</definedName>
    <definedName name="GCEI" localSheetId="4">#REF!</definedName>
    <definedName name="GCEI" localSheetId="22">#REF!</definedName>
    <definedName name="GCEI" localSheetId="32">#REF!</definedName>
    <definedName name="GCEI">#REF!</definedName>
    <definedName name="GCENL" localSheetId="40">#REF!</definedName>
    <definedName name="GCENL" localSheetId="22">#REF!</definedName>
    <definedName name="GCENL" localSheetId="32">#REF!</definedName>
    <definedName name="GCENL">#REF!</definedName>
    <definedName name="GCND" localSheetId="40">#REF!</definedName>
    <definedName name="GCND" localSheetId="22">#REF!</definedName>
    <definedName name="GCND" localSheetId="32">#REF!</definedName>
    <definedName name="GCND">#REF!</definedName>
    <definedName name="GCND_NGDP" localSheetId="22">#REF!</definedName>
    <definedName name="GCND_NGDP">#REF!</definedName>
    <definedName name="GCRG" localSheetId="22">#REF!</definedName>
    <definedName name="GCRG">#REF!</definedName>
    <definedName name="ggb">#REF!</definedName>
    <definedName name="GGB_NGDP">#N/A</definedName>
    <definedName name="ggbeu" localSheetId="36">#REF!</definedName>
    <definedName name="ggbeu" localSheetId="40">#REF!</definedName>
    <definedName name="ggbeu" localSheetId="4">#REF!</definedName>
    <definedName name="ggbeu" localSheetId="22">#REF!</definedName>
    <definedName name="ggbeu" localSheetId="32">#REF!</definedName>
    <definedName name="ggbeu">#REF!</definedName>
    <definedName name="ggblg" localSheetId="40">#REF!</definedName>
    <definedName name="ggblg" localSheetId="22">#REF!</definedName>
    <definedName name="ggblg" localSheetId="32">#REF!</definedName>
    <definedName name="ggblg">#REF!</definedName>
    <definedName name="ggbls" localSheetId="40">#REF!</definedName>
    <definedName name="ggbls" localSheetId="22">#REF!</definedName>
    <definedName name="ggbls" localSheetId="32">#REF!</definedName>
    <definedName name="ggbls">#REF!</definedName>
    <definedName name="ggbss" localSheetId="22">#REF!</definedName>
    <definedName name="ggbss">#REF!</definedName>
    <definedName name="gge">#REF!</definedName>
    <definedName name="GGED" localSheetId="36">#REF!</definedName>
    <definedName name="GGED" localSheetId="40">#REF!</definedName>
    <definedName name="GGED" localSheetId="4">#REF!</definedName>
    <definedName name="GGED" localSheetId="22">#REF!</definedName>
    <definedName name="GGED" localSheetId="32">#REF!</definedName>
    <definedName name="GGED">#REF!</definedName>
    <definedName name="GGEI" localSheetId="40">#REF!</definedName>
    <definedName name="GGEI" localSheetId="22">#REF!</definedName>
    <definedName name="GGEI" localSheetId="32">#REF!</definedName>
    <definedName name="GGEI">#REF!</definedName>
    <definedName name="GGENL" localSheetId="40">#REF!</definedName>
    <definedName name="GGENL" localSheetId="22">#REF!</definedName>
    <definedName name="GGENL" localSheetId="32">#REF!</definedName>
    <definedName name="GGENL">#REF!</definedName>
    <definedName name="ggg" localSheetId="35" hidden="1">{"Riqfin97",#N/A,FALSE,"Tran";"Riqfinpro",#N/A,FALSE,"Tran"}</definedName>
    <definedName name="ggg" localSheetId="36" hidden="1">{"Riqfin97",#N/A,FALSE,"Tran";"Riqfinpro",#N/A,FALSE,"Tran"}</definedName>
    <definedName name="ggg" localSheetId="37" hidden="1">{"Riqfin97",#N/A,FALSE,"Tran";"Riqfinpro",#N/A,FALSE,"Tran"}</definedName>
    <definedName name="ggg" localSheetId="39" hidden="1">{"Riqfin97",#N/A,FALSE,"Tran";"Riqfinpro",#N/A,FALSE,"Tran"}</definedName>
    <definedName name="ggg" localSheetId="40" hidden="1">{"Riqfin97",#N/A,FALSE,"Tran";"Riqfinpro",#N/A,FALSE,"Tran"}</definedName>
    <definedName name="ggg" localSheetId="4" hidden="1">{"Riqfin97",#N/A,FALSE,"Tran";"Riqfinpro",#N/A,FALSE,"Tran"}</definedName>
    <definedName name="ggg" localSheetId="7" hidden="1">{"Riqfin97",#N/A,FALSE,"Tran";"Riqfinpro",#N/A,FALSE,"Tran"}</definedName>
    <definedName name="ggg" localSheetId="8" hidden="1">{"Riqfin97",#N/A,FALSE,"Tran";"Riqfinpro",#N/A,FALSE,"Tran"}</definedName>
    <definedName name="ggg" localSheetId="9" hidden="1">{"Riqfin97",#N/A,FALSE,"Tran";"Riqfinpro",#N/A,FALSE,"Tran"}</definedName>
    <definedName name="ggg" localSheetId="10" hidden="1">{"Riqfin97",#N/A,FALSE,"Tran";"Riqfinpro",#N/A,FALSE,"Tran"}</definedName>
    <definedName name="ggg" localSheetId="17" hidden="1">{"Riqfin97",#N/A,FALSE,"Tran";"Riqfinpro",#N/A,FALSE,"Tran"}</definedName>
    <definedName name="ggg" localSheetId="18" hidden="1">{"Riqfin97",#N/A,FALSE,"Tran";"Riqfinpro",#N/A,FALSE,"Tran"}</definedName>
    <definedName name="ggg" localSheetId="19" hidden="1">{"Riqfin97",#N/A,FALSE,"Tran";"Riqfinpro",#N/A,FALSE,"Tran"}</definedName>
    <definedName name="ggg" localSheetId="20" hidden="1">{"Riqfin97",#N/A,FALSE,"Tran";"Riqfinpro",#N/A,FALSE,"Tran"}</definedName>
    <definedName name="ggg" localSheetId="21" hidden="1">{"Riqfin97",#N/A,FALSE,"Tran";"Riqfinpro",#N/A,FALSE,"Tran"}</definedName>
    <definedName name="ggg" localSheetId="22" hidden="1">{"Riqfin97",#N/A,FALSE,"Tran";"Riqfinpro",#N/A,FALSE,"Tran"}</definedName>
    <definedName name="ggg" localSheetId="23" hidden="1">{"Riqfin97",#N/A,FALSE,"Tran";"Riqfinpro",#N/A,FALSE,"Tran"}</definedName>
    <definedName name="ggg" localSheetId="24" hidden="1">{"Riqfin97",#N/A,FALSE,"Tran";"Riqfinpro",#N/A,FALSE,"Tran"}</definedName>
    <definedName name="ggg" localSheetId="25" hidden="1">{"Riqfin97",#N/A,FALSE,"Tran";"Riqfinpro",#N/A,FALSE,"Tran"}</definedName>
    <definedName name="ggg" localSheetId="26" hidden="1">{"Riqfin97",#N/A,FALSE,"Tran";"Riqfinpro",#N/A,FALSE,"Tran"}</definedName>
    <definedName name="ggg" localSheetId="27" hidden="1">{"Riqfin97",#N/A,FALSE,"Tran";"Riqfinpro",#N/A,FALSE,"Tran"}</definedName>
    <definedName name="ggg" localSheetId="28" hidden="1">{"Riqfin97",#N/A,FALSE,"Tran";"Riqfinpro",#N/A,FALSE,"Tran"}</definedName>
    <definedName name="ggg" localSheetId="29" hidden="1">{"Riqfin97",#N/A,FALSE,"Tran";"Riqfinpro",#N/A,FALSE,"Tran"}</definedName>
    <definedName name="ggg" localSheetId="30" hidden="1">{"Riqfin97",#N/A,FALSE,"Tran";"Riqfinpro",#N/A,FALSE,"Tran"}</definedName>
    <definedName name="ggg" localSheetId="32" hidden="1">{"Riqfin97",#N/A,FALSE,"Tran";"Riqfinpro",#N/A,FALSE,"Tran"}</definedName>
    <definedName name="ggg" localSheetId="33" hidden="1">{"Riqfin97",#N/A,FALSE,"Tran";"Riqfinpro",#N/A,FALSE,"Tran"}</definedName>
    <definedName name="ggg" hidden="1">{"Riqfin97",#N/A,FALSE,"Tran";"Riqfinpro",#N/A,FALSE,"Tran"}</definedName>
    <definedName name="ggggg" localSheetId="36" hidden="1">#REF!</definedName>
    <definedName name="ggggg" localSheetId="37" hidden="1">#REF!</definedName>
    <definedName name="ggggg" localSheetId="40" hidden="1">#REF!</definedName>
    <definedName name="ggggg" localSheetId="7" hidden="1">#REF!</definedName>
    <definedName name="ggggg" localSheetId="8" hidden="1">#REF!</definedName>
    <definedName name="ggggg" localSheetId="9" hidden="1">#REF!</definedName>
    <definedName name="ggggg" localSheetId="17" hidden="1">#REF!</definedName>
    <definedName name="ggggg" localSheetId="18" hidden="1">#REF!</definedName>
    <definedName name="ggggg" localSheetId="19" hidden="1">#REF!</definedName>
    <definedName name="ggggg" localSheetId="20" hidden="1">#REF!</definedName>
    <definedName name="ggggg" localSheetId="21" hidden="1">#REF!</definedName>
    <definedName name="ggggg" localSheetId="22" hidden="1">#REF!</definedName>
    <definedName name="ggggg" localSheetId="27" hidden="1">#REF!</definedName>
    <definedName name="ggggg" localSheetId="33" hidden="1">#REF!</definedName>
    <definedName name="ggggg" hidden="1">#REF!</definedName>
    <definedName name="ggggggg" localSheetId="40">#REF!</definedName>
    <definedName name="ggggggg" localSheetId="22">#REF!</definedName>
    <definedName name="ggggggg" localSheetId="32">#REF!</definedName>
    <definedName name="ggggggg">#REF!</definedName>
    <definedName name="GGND" localSheetId="36">#REF!</definedName>
    <definedName name="GGND" localSheetId="40">#REF!</definedName>
    <definedName name="GGND" localSheetId="4">#REF!</definedName>
    <definedName name="GGND" localSheetId="22">#REF!</definedName>
    <definedName name="GGND" localSheetId="32">#REF!</definedName>
    <definedName name="GGND">#REF!</definedName>
    <definedName name="ggr">#REF!</definedName>
    <definedName name="GGRG" localSheetId="36">#REF!</definedName>
    <definedName name="GGRG" localSheetId="40">#REF!</definedName>
    <definedName name="GGRG" localSheetId="4">#REF!</definedName>
    <definedName name="GGRG" localSheetId="22">#REF!</definedName>
    <definedName name="GGRG" localSheetId="32">#REF!</definedName>
    <definedName name="GGRG">#REF!</definedName>
    <definedName name="gh" localSheetId="35" hidden="1">{"'előző év december'!$A$2:$CP$214"}</definedName>
    <definedName name="gh" localSheetId="36" hidden="1">{"'előző év december'!$A$2:$CP$214"}</definedName>
    <definedName name="gh" localSheetId="37" hidden="1">{"'előző év december'!$A$2:$CP$214"}</definedName>
    <definedName name="gh" localSheetId="39" hidden="1">{"'előző év december'!$A$2:$CP$214"}</definedName>
    <definedName name="gh" localSheetId="40" hidden="1">{"'előző év december'!$A$2:$CP$214"}</definedName>
    <definedName name="gh" localSheetId="4" hidden="1">{"'előző év december'!$A$2:$CP$214"}</definedName>
    <definedName name="gh" localSheetId="7" hidden="1">{"'előző év december'!$A$2:$CP$214"}</definedName>
    <definedName name="gh" localSheetId="8" hidden="1">{"'előző év december'!$A$2:$CP$214"}</definedName>
    <definedName name="gh" localSheetId="9" hidden="1">{"'előző év december'!$A$2:$CP$214"}</definedName>
    <definedName name="gh" localSheetId="10" hidden="1">{"'előző év december'!$A$2:$CP$214"}</definedName>
    <definedName name="gh" localSheetId="17" hidden="1">{"'előző év december'!$A$2:$CP$214"}</definedName>
    <definedName name="gh" localSheetId="18" hidden="1">{"'előző év december'!$A$2:$CP$214"}</definedName>
    <definedName name="gh" localSheetId="19" hidden="1">{"'előző év december'!$A$2:$CP$214"}</definedName>
    <definedName name="gh" localSheetId="20" hidden="1">{"'előző év december'!$A$2:$CP$214"}</definedName>
    <definedName name="gh" localSheetId="21" hidden="1">{"'előző év december'!$A$2:$CP$214"}</definedName>
    <definedName name="gh" localSheetId="22" hidden="1">{"'előző év december'!$A$2:$CP$214"}</definedName>
    <definedName name="gh" localSheetId="23" hidden="1">{"'előző év december'!$A$2:$CP$214"}</definedName>
    <definedName name="gh" localSheetId="24" hidden="1">{"'előző év december'!$A$2:$CP$214"}</definedName>
    <definedName name="gh" localSheetId="25" hidden="1">{"'előző év december'!$A$2:$CP$214"}</definedName>
    <definedName name="gh" localSheetId="26" hidden="1">{"'előző év december'!$A$2:$CP$214"}</definedName>
    <definedName name="gh" localSheetId="27" hidden="1">{"'előző év december'!$A$2:$CP$214"}</definedName>
    <definedName name="gh" localSheetId="28" hidden="1">{"'előző év december'!$A$2:$CP$214"}</definedName>
    <definedName name="gh" localSheetId="29" hidden="1">{"'előző év december'!$A$2:$CP$214"}</definedName>
    <definedName name="gh" localSheetId="30" hidden="1">{"'előző év december'!$A$2:$CP$214"}</definedName>
    <definedName name="gh" localSheetId="32" hidden="1">{"'előző év december'!$A$2:$CP$214"}</definedName>
    <definedName name="gh" localSheetId="33" hidden="1">{"'előző év december'!$A$2:$CP$214"}</definedName>
    <definedName name="gh" hidden="1">{"'előző év december'!$A$2:$CP$214"}</definedName>
    <definedName name="ghfgf" hidden="1">#REF!</definedName>
    <definedName name="ghj" localSheetId="35" hidden="1">{"'előző év december'!$A$2:$CP$214"}</definedName>
    <definedName name="ghj" localSheetId="36" hidden="1">{"'előző év december'!$A$2:$CP$214"}</definedName>
    <definedName name="ghj" localSheetId="37" hidden="1">{"'előző év december'!$A$2:$CP$214"}</definedName>
    <definedName name="ghj" localSheetId="39" hidden="1">{"'előző év december'!$A$2:$CP$214"}</definedName>
    <definedName name="ghj" localSheetId="40" hidden="1">{"'előző év december'!$A$2:$CP$214"}</definedName>
    <definedName name="ghj" localSheetId="4" hidden="1">{"'előző év december'!$A$2:$CP$214"}</definedName>
    <definedName name="ghj" localSheetId="7" hidden="1">{"'előző év december'!$A$2:$CP$214"}</definedName>
    <definedName name="ghj" localSheetId="8" hidden="1">{"'előző év december'!$A$2:$CP$214"}</definedName>
    <definedName name="ghj" localSheetId="9" hidden="1">{"'előző év december'!$A$2:$CP$214"}</definedName>
    <definedName name="ghj" localSheetId="10" hidden="1">{"'előző év december'!$A$2:$CP$214"}</definedName>
    <definedName name="ghj" localSheetId="17" hidden="1">{"'előző év december'!$A$2:$CP$214"}</definedName>
    <definedName name="ghj" localSheetId="18" hidden="1">{"'előző év december'!$A$2:$CP$214"}</definedName>
    <definedName name="ghj" localSheetId="19" hidden="1">{"'előző év december'!$A$2:$CP$214"}</definedName>
    <definedName name="ghj" localSheetId="20" hidden="1">{"'előző év december'!$A$2:$CP$214"}</definedName>
    <definedName name="ghj" localSheetId="21" hidden="1">{"'előző év december'!$A$2:$CP$214"}</definedName>
    <definedName name="ghj" localSheetId="22" hidden="1">{"'előző év december'!$A$2:$CP$214"}</definedName>
    <definedName name="ghj" localSheetId="23" hidden="1">{"'előző év december'!$A$2:$CP$214"}</definedName>
    <definedName name="ghj" localSheetId="24" hidden="1">{"'előző év december'!$A$2:$CP$214"}</definedName>
    <definedName name="ghj" localSheetId="25" hidden="1">{"'előző év december'!$A$2:$CP$214"}</definedName>
    <definedName name="ghj" localSheetId="26" hidden="1">{"'előző év december'!$A$2:$CP$214"}</definedName>
    <definedName name="ghj" localSheetId="27" hidden="1">{"'előző év december'!$A$2:$CP$214"}</definedName>
    <definedName name="ghj" localSheetId="28" hidden="1">{"'előző év december'!$A$2:$CP$214"}</definedName>
    <definedName name="ghj" localSheetId="29" hidden="1">{"'előző év december'!$A$2:$CP$214"}</definedName>
    <definedName name="ghj" localSheetId="30" hidden="1">{"'előző év december'!$A$2:$CP$214"}</definedName>
    <definedName name="ghj" localSheetId="32" hidden="1">{"'előző év december'!$A$2:$CP$214"}</definedName>
    <definedName name="ghj" localSheetId="33" hidden="1">{"'előző év december'!$A$2:$CP$214"}</definedName>
    <definedName name="ghj" hidden="1">{"'előző év december'!$A$2:$CP$214"}</definedName>
    <definedName name="gjgfgk" hidden="1">#REF!</definedName>
    <definedName name="GPee_2" localSheetId="40">#REF!</definedName>
    <definedName name="GPee_2" localSheetId="22">#REF!</definedName>
    <definedName name="GPee_2" localSheetId="32">#REF!</definedName>
    <definedName name="GPee_2">#REF!</definedName>
    <definedName name="GPer_2" localSheetId="40">#REF!</definedName>
    <definedName name="GPer_2" localSheetId="22">#REF!</definedName>
    <definedName name="GPer_2" localSheetId="32">#REF!</definedName>
    <definedName name="GPer_2">#REF!</definedName>
    <definedName name="Graf_42__Semafor_bezpečnej_úrovne_dlhu__scenár_NPC_2019">#REF!</definedName>
    <definedName name="Graf_43__Semafor_bezpečnej_úrovne_dlhu__citlivostný_scenár__udržateľnosť_dôchodkového_systému_na_úrovni_roka_2018">#REF!</definedName>
    <definedName name="Graf_43__Semafor_bezpečnej_úrovne_dlhu__scenár_NPC_2020">#REF!</definedName>
    <definedName name="Graf_45__Semafor_bezpečnej_úrovne_dlhu__scenár_NPC_2020__predkrízová_hospodárska_politika">#REF!</definedName>
    <definedName name="graf_deficit" localSheetId="22">#REF!</definedName>
    <definedName name="graf_deficit">#REF!</definedName>
    <definedName name="graf_dlh" localSheetId="22">#REF!</definedName>
    <definedName name="graf_dlh">#REF!</definedName>
    <definedName name="grafXX" hidden="1">{"'előző év december'!$A$2:$CP$214"}</definedName>
    <definedName name="grafXX1" hidden="1">{"'előző év december'!$A$2:$CP$214"}</definedName>
    <definedName name="grafXX2" hidden="1">{"'előző év december'!$A$2:$CP$214"}</definedName>
    <definedName name="grafXX3" hidden="1">{"'előző év december'!$A$2:$CP$214"}</definedName>
    <definedName name="grafXX4" hidden="1">{"'előző év december'!$A$2:$CP$214"}</definedName>
    <definedName name="grafXX5" hidden="1">{"'előző év december'!$A$2:$CP$214"}</definedName>
    <definedName name="grafXX7" hidden="1">{"'előző év december'!$A$2:$CP$214"}</definedName>
    <definedName name="h">#REF!</definedName>
    <definedName name="HDP">#REF!</definedName>
    <definedName name="HDPn_1n">#REF!</definedName>
    <definedName name="HDPn_2">#REF!</definedName>
    <definedName name="HDPn_2n">#REF!</definedName>
    <definedName name="HDPn_3">#REF!</definedName>
    <definedName name="HDPn_3n">#REF!</definedName>
    <definedName name="HDPn_4">#REF!</definedName>
    <definedName name="HDPn_4n">#REF!</definedName>
    <definedName name="HDPn_5">#REF!</definedName>
    <definedName name="HDPn_5n">#REF!</definedName>
    <definedName name="HDPn_6">#REF!</definedName>
    <definedName name="HDPn_6n">#REF!</definedName>
    <definedName name="HDPnbk_2">#REF!</definedName>
    <definedName name="HDPnbk_2n">#REF!</definedName>
    <definedName name="HDPnbk_3">#REF!</definedName>
    <definedName name="HDPnbk_3n">#REF!</definedName>
    <definedName name="HDPnbk_4">#REF!</definedName>
    <definedName name="HDPnbk_4n">#REF!</definedName>
    <definedName name="HDPnbk_5">#REF!</definedName>
    <definedName name="HDPnbk_5n">#REF!</definedName>
    <definedName name="HDPnbk_6">#REF!</definedName>
    <definedName name="HDPnbk_6n">#REF!</definedName>
    <definedName name="HDPr_2">#REF!</definedName>
    <definedName name="HDPr_2n">#REF!</definedName>
    <definedName name="HDPr_3">#REF!</definedName>
    <definedName name="HDPr_3n">#REF!</definedName>
    <definedName name="HDPr_4">#REF!</definedName>
    <definedName name="HDPr_4n">#REF!</definedName>
    <definedName name="HDPr_5">#REF!</definedName>
    <definedName name="HDPr_5n">#REF!</definedName>
    <definedName name="HDPr_6">#REF!</definedName>
    <definedName name="HDPr_6n">#REF!</definedName>
    <definedName name="help" hidden="1">#REF!</definedName>
    <definedName name="hfrstes" localSheetId="40" hidden="1">#REF!</definedName>
    <definedName name="hfrstes" localSheetId="22" hidden="1">#REF!</definedName>
    <definedName name="hfrstes" localSheetId="27" hidden="1">#REF!</definedName>
    <definedName name="hfrstes" hidden="1">#REF!</definedName>
    <definedName name="hfshfrt" hidden="1">#REF!</definedName>
    <definedName name="hgf" localSheetId="35" hidden="1">{"'előző év december'!$A$2:$CP$214"}</definedName>
    <definedName name="hgf" localSheetId="36" hidden="1">{"'előző év december'!$A$2:$CP$214"}</definedName>
    <definedName name="hgf" localSheetId="37" hidden="1">{"'előző év december'!$A$2:$CP$214"}</definedName>
    <definedName name="hgf" localSheetId="39" hidden="1">{"'előző év december'!$A$2:$CP$214"}</definedName>
    <definedName name="hgf" localSheetId="40" hidden="1">{"'előző év december'!$A$2:$CP$214"}</definedName>
    <definedName name="hgf" localSheetId="4" hidden="1">{"'előző év december'!$A$2:$CP$214"}</definedName>
    <definedName name="hgf" localSheetId="7" hidden="1">{"'előző év december'!$A$2:$CP$214"}</definedName>
    <definedName name="hgf" localSheetId="8" hidden="1">{"'előző év december'!$A$2:$CP$214"}</definedName>
    <definedName name="hgf" localSheetId="9" hidden="1">{"'előző év december'!$A$2:$CP$214"}</definedName>
    <definedName name="hgf" localSheetId="10" hidden="1">{"'előző év december'!$A$2:$CP$214"}</definedName>
    <definedName name="hgf" localSheetId="17" hidden="1">{"'előző év december'!$A$2:$CP$214"}</definedName>
    <definedName name="hgf" localSheetId="18" hidden="1">{"'előző év december'!$A$2:$CP$214"}</definedName>
    <definedName name="hgf" localSheetId="19" hidden="1">{"'előző év december'!$A$2:$CP$214"}</definedName>
    <definedName name="hgf" localSheetId="20" hidden="1">{"'előző év december'!$A$2:$CP$214"}</definedName>
    <definedName name="hgf" localSheetId="21" hidden="1">{"'előző év december'!$A$2:$CP$214"}</definedName>
    <definedName name="hgf" localSheetId="22" hidden="1">{"'előző év december'!$A$2:$CP$214"}</definedName>
    <definedName name="hgf" localSheetId="23" hidden="1">{"'előző év december'!$A$2:$CP$214"}</definedName>
    <definedName name="hgf" localSheetId="24" hidden="1">{"'előző év december'!$A$2:$CP$214"}</definedName>
    <definedName name="hgf" localSheetId="25" hidden="1">{"'előző év december'!$A$2:$CP$214"}</definedName>
    <definedName name="hgf" localSheetId="26" hidden="1">{"'előző év december'!$A$2:$CP$214"}</definedName>
    <definedName name="hgf" localSheetId="27" hidden="1">{"'előző év december'!$A$2:$CP$214"}</definedName>
    <definedName name="hgf" localSheetId="28" hidden="1">{"'előző év december'!$A$2:$CP$214"}</definedName>
    <definedName name="hgf" localSheetId="29" hidden="1">{"'előző év december'!$A$2:$CP$214"}</definedName>
    <definedName name="hgf" localSheetId="30" hidden="1">{"'előző év december'!$A$2:$CP$214"}</definedName>
    <definedName name="hgf" localSheetId="32" hidden="1">{"'előző év december'!$A$2:$CP$214"}</definedName>
    <definedName name="hgf" localSheetId="33" hidden="1">{"'előző év december'!$A$2:$CP$214"}</definedName>
    <definedName name="hgf" hidden="1">{"'előző év december'!$A$2:$CP$214"}</definedName>
    <definedName name="hgfd" localSheetId="35" hidden="1">{#N/A,#N/A,FALSE,"I";#N/A,#N/A,FALSE,"J";#N/A,#N/A,FALSE,"K";#N/A,#N/A,FALSE,"L";#N/A,#N/A,FALSE,"M";#N/A,#N/A,FALSE,"N";#N/A,#N/A,FALSE,"O"}</definedName>
    <definedName name="hgfd" localSheetId="36" hidden="1">{#N/A,#N/A,FALSE,"I";#N/A,#N/A,FALSE,"J";#N/A,#N/A,FALSE,"K";#N/A,#N/A,FALSE,"L";#N/A,#N/A,FALSE,"M";#N/A,#N/A,FALSE,"N";#N/A,#N/A,FALSE,"O"}</definedName>
    <definedName name="hgfd" localSheetId="37" hidden="1">{#N/A,#N/A,FALSE,"I";#N/A,#N/A,FALSE,"J";#N/A,#N/A,FALSE,"K";#N/A,#N/A,FALSE,"L";#N/A,#N/A,FALSE,"M";#N/A,#N/A,FALSE,"N";#N/A,#N/A,FALSE,"O"}</definedName>
    <definedName name="hgfd" localSheetId="39" hidden="1">{#N/A,#N/A,FALSE,"I";#N/A,#N/A,FALSE,"J";#N/A,#N/A,FALSE,"K";#N/A,#N/A,FALSE,"L";#N/A,#N/A,FALSE,"M";#N/A,#N/A,FALSE,"N";#N/A,#N/A,FALSE,"O"}</definedName>
    <definedName name="hgfd" localSheetId="40" hidden="1">{#N/A,#N/A,FALSE,"I";#N/A,#N/A,FALSE,"J";#N/A,#N/A,FALSE,"K";#N/A,#N/A,FALSE,"L";#N/A,#N/A,FALSE,"M";#N/A,#N/A,FALSE,"N";#N/A,#N/A,FALSE,"O"}</definedName>
    <definedName name="hgfd" localSheetId="4" hidden="1">{#N/A,#N/A,FALSE,"I";#N/A,#N/A,FALSE,"J";#N/A,#N/A,FALSE,"K";#N/A,#N/A,FALSE,"L";#N/A,#N/A,FALSE,"M";#N/A,#N/A,FALSE,"N";#N/A,#N/A,FALSE,"O"}</definedName>
    <definedName name="hgfd" localSheetId="7" hidden="1">{#N/A,#N/A,FALSE,"I";#N/A,#N/A,FALSE,"J";#N/A,#N/A,FALSE,"K";#N/A,#N/A,FALSE,"L";#N/A,#N/A,FALSE,"M";#N/A,#N/A,FALSE,"N";#N/A,#N/A,FALSE,"O"}</definedName>
    <definedName name="hgfd" localSheetId="8" hidden="1">{#N/A,#N/A,FALSE,"I";#N/A,#N/A,FALSE,"J";#N/A,#N/A,FALSE,"K";#N/A,#N/A,FALSE,"L";#N/A,#N/A,FALSE,"M";#N/A,#N/A,FALSE,"N";#N/A,#N/A,FALSE,"O"}</definedName>
    <definedName name="hgfd" localSheetId="9" hidden="1">{#N/A,#N/A,FALSE,"I";#N/A,#N/A,FALSE,"J";#N/A,#N/A,FALSE,"K";#N/A,#N/A,FALSE,"L";#N/A,#N/A,FALSE,"M";#N/A,#N/A,FALSE,"N";#N/A,#N/A,FALSE,"O"}</definedName>
    <definedName name="hgfd" localSheetId="10" hidden="1">{#N/A,#N/A,FALSE,"I";#N/A,#N/A,FALSE,"J";#N/A,#N/A,FALSE,"K";#N/A,#N/A,FALSE,"L";#N/A,#N/A,FALSE,"M";#N/A,#N/A,FALSE,"N";#N/A,#N/A,FALSE,"O"}</definedName>
    <definedName name="hgfd" localSheetId="17" hidden="1">{#N/A,#N/A,FALSE,"I";#N/A,#N/A,FALSE,"J";#N/A,#N/A,FALSE,"K";#N/A,#N/A,FALSE,"L";#N/A,#N/A,FALSE,"M";#N/A,#N/A,FALSE,"N";#N/A,#N/A,FALSE,"O"}</definedName>
    <definedName name="hgfd" localSheetId="18" hidden="1">{#N/A,#N/A,FALSE,"I";#N/A,#N/A,FALSE,"J";#N/A,#N/A,FALSE,"K";#N/A,#N/A,FALSE,"L";#N/A,#N/A,FALSE,"M";#N/A,#N/A,FALSE,"N";#N/A,#N/A,FALSE,"O"}</definedName>
    <definedName name="hgfd" localSheetId="19" hidden="1">{#N/A,#N/A,FALSE,"I";#N/A,#N/A,FALSE,"J";#N/A,#N/A,FALSE,"K";#N/A,#N/A,FALSE,"L";#N/A,#N/A,FALSE,"M";#N/A,#N/A,FALSE,"N";#N/A,#N/A,FALSE,"O"}</definedName>
    <definedName name="hgfd" localSheetId="20" hidden="1">{#N/A,#N/A,FALSE,"I";#N/A,#N/A,FALSE,"J";#N/A,#N/A,FALSE,"K";#N/A,#N/A,FALSE,"L";#N/A,#N/A,FALSE,"M";#N/A,#N/A,FALSE,"N";#N/A,#N/A,FALSE,"O"}</definedName>
    <definedName name="hgfd" localSheetId="21" hidden="1">{#N/A,#N/A,FALSE,"I";#N/A,#N/A,FALSE,"J";#N/A,#N/A,FALSE,"K";#N/A,#N/A,FALSE,"L";#N/A,#N/A,FALSE,"M";#N/A,#N/A,FALSE,"N";#N/A,#N/A,FALSE,"O"}</definedName>
    <definedName name="hgfd" localSheetId="22" hidden="1">{#N/A,#N/A,FALSE,"I";#N/A,#N/A,FALSE,"J";#N/A,#N/A,FALSE,"K";#N/A,#N/A,FALSE,"L";#N/A,#N/A,FALSE,"M";#N/A,#N/A,FALSE,"N";#N/A,#N/A,FALSE,"O"}</definedName>
    <definedName name="hgfd" localSheetId="23" hidden="1">{#N/A,#N/A,FALSE,"I";#N/A,#N/A,FALSE,"J";#N/A,#N/A,FALSE,"K";#N/A,#N/A,FALSE,"L";#N/A,#N/A,FALSE,"M";#N/A,#N/A,FALSE,"N";#N/A,#N/A,FALSE,"O"}</definedName>
    <definedName name="hgfd" localSheetId="24" hidden="1">{#N/A,#N/A,FALSE,"I";#N/A,#N/A,FALSE,"J";#N/A,#N/A,FALSE,"K";#N/A,#N/A,FALSE,"L";#N/A,#N/A,FALSE,"M";#N/A,#N/A,FALSE,"N";#N/A,#N/A,FALSE,"O"}</definedName>
    <definedName name="hgfd" localSheetId="25" hidden="1">{#N/A,#N/A,FALSE,"I";#N/A,#N/A,FALSE,"J";#N/A,#N/A,FALSE,"K";#N/A,#N/A,FALSE,"L";#N/A,#N/A,FALSE,"M";#N/A,#N/A,FALSE,"N";#N/A,#N/A,FALSE,"O"}</definedName>
    <definedName name="hgfd" localSheetId="26" hidden="1">{#N/A,#N/A,FALSE,"I";#N/A,#N/A,FALSE,"J";#N/A,#N/A,FALSE,"K";#N/A,#N/A,FALSE,"L";#N/A,#N/A,FALSE,"M";#N/A,#N/A,FALSE,"N";#N/A,#N/A,FALSE,"O"}</definedName>
    <definedName name="hgfd" localSheetId="27" hidden="1">{#N/A,#N/A,FALSE,"I";#N/A,#N/A,FALSE,"J";#N/A,#N/A,FALSE,"K";#N/A,#N/A,FALSE,"L";#N/A,#N/A,FALSE,"M";#N/A,#N/A,FALSE,"N";#N/A,#N/A,FALSE,"O"}</definedName>
    <definedName name="hgfd" localSheetId="28" hidden="1">{#N/A,#N/A,FALSE,"I";#N/A,#N/A,FALSE,"J";#N/A,#N/A,FALSE,"K";#N/A,#N/A,FALSE,"L";#N/A,#N/A,FALSE,"M";#N/A,#N/A,FALSE,"N";#N/A,#N/A,FALSE,"O"}</definedName>
    <definedName name="hgfd" localSheetId="29" hidden="1">{#N/A,#N/A,FALSE,"I";#N/A,#N/A,FALSE,"J";#N/A,#N/A,FALSE,"K";#N/A,#N/A,FALSE,"L";#N/A,#N/A,FALSE,"M";#N/A,#N/A,FALSE,"N";#N/A,#N/A,FALSE,"O"}</definedName>
    <definedName name="hgfd" localSheetId="30" hidden="1">{#N/A,#N/A,FALSE,"I";#N/A,#N/A,FALSE,"J";#N/A,#N/A,FALSE,"K";#N/A,#N/A,FALSE,"L";#N/A,#N/A,FALSE,"M";#N/A,#N/A,FALSE,"N";#N/A,#N/A,FALSE,"O"}</definedName>
    <definedName name="hgfd" localSheetId="32" hidden="1">{#N/A,#N/A,FALSE,"I";#N/A,#N/A,FALSE,"J";#N/A,#N/A,FALSE,"K";#N/A,#N/A,FALSE,"L";#N/A,#N/A,FALSE,"M";#N/A,#N/A,FALSE,"N";#N/A,#N/A,FALSE,"O"}</definedName>
    <definedName name="hgfd" localSheetId="33" hidden="1">{#N/A,#N/A,FALSE,"I";#N/A,#N/A,FALSE,"J";#N/A,#N/A,FALSE,"K";#N/A,#N/A,FALSE,"L";#N/A,#N/A,FALSE,"M";#N/A,#N/A,FALSE,"N";#N/A,#N/A,FALSE,"O"}</definedName>
    <definedName name="hgfd" hidden="1">{#N/A,#N/A,FALSE,"I";#N/A,#N/A,FALSE,"J";#N/A,#N/A,FALSE,"K";#N/A,#N/A,FALSE,"L";#N/A,#N/A,FALSE,"M";#N/A,#N/A,FALSE,"N";#N/A,#N/A,FALSE,"O"}</definedName>
    <definedName name="hh">#REF!</definedName>
    <definedName name="hhh" localSheetId="35" hidden="1">#REF!</definedName>
    <definedName name="hhh" localSheetId="36" hidden="1">#REF!</definedName>
    <definedName name="hhh" localSheetId="37" hidden="1">#REF!</definedName>
    <definedName name="hhh" localSheetId="40" hidden="1">#REF!</definedName>
    <definedName name="hhh" localSheetId="4" hidden="1">#REF!</definedName>
    <definedName name="hhh" localSheetId="7" hidden="1">#REF!</definedName>
    <definedName name="hhh" localSheetId="8" hidden="1">#REF!</definedName>
    <definedName name="hhh" localSheetId="9" hidden="1">#REF!</definedName>
    <definedName name="hhh" localSheetId="17" hidden="1">#REF!</definedName>
    <definedName name="hhh" localSheetId="18" hidden="1">#REF!</definedName>
    <definedName name="hhh" localSheetId="19" hidden="1">#REF!</definedName>
    <definedName name="hhh" localSheetId="20" hidden="1">#REF!</definedName>
    <definedName name="hhh" localSheetId="21" hidden="1">#REF!</definedName>
    <definedName name="hhh" localSheetId="22" hidden="1">#REF!</definedName>
    <definedName name="hhh" localSheetId="27" hidden="1">#REF!</definedName>
    <definedName name="hhh" localSheetId="32" hidden="1">#REF!</definedName>
    <definedName name="hhh" localSheetId="33" hidden="1">#REF!</definedName>
    <definedName name="hhh" hidden="1">#REF!</definedName>
    <definedName name="hhhh">#REF!</definedName>
    <definedName name="hhhhhhh" localSheetId="40">#REF!</definedName>
    <definedName name="hhhhhhh" localSheetId="22">#REF!</definedName>
    <definedName name="hhhhhhh" localSheetId="32">#REF!</definedName>
    <definedName name="hhhhhhh">#REF!</definedName>
    <definedName name="hjjh" hidden="1">#REF!</definedName>
    <definedName name="hovno" localSheetId="36">#REF!</definedName>
    <definedName name="hovno" localSheetId="40">#REF!</definedName>
    <definedName name="hovno" localSheetId="4">#REF!</definedName>
    <definedName name="hovno" localSheetId="22">#REF!</definedName>
    <definedName name="hovno" localSheetId="32">#REF!</definedName>
    <definedName name="hovno">#REF!</definedName>
    <definedName name="HTML_CodePage" hidden="1">1252</definedName>
    <definedName name="HTML_Control" localSheetId="35" hidden="1">{"'Resources'!$A$1:$W$34","'Balance Sheet'!$A$1:$W$58","'SFD'!$A$1:$J$52"}</definedName>
    <definedName name="HTML_Control" localSheetId="36" hidden="1">{"'Resources'!$A$1:$W$34","'Balance Sheet'!$A$1:$W$58","'SFD'!$A$1:$J$52"}</definedName>
    <definedName name="HTML_Control" localSheetId="37" hidden="1">{"'Resources'!$A$1:$W$34","'Balance Sheet'!$A$1:$W$58","'SFD'!$A$1:$J$52"}</definedName>
    <definedName name="HTML_Control" localSheetId="39" hidden="1">{"'Resources'!$A$1:$W$34","'Balance Sheet'!$A$1:$W$58","'SFD'!$A$1:$J$52"}</definedName>
    <definedName name="HTML_Control" localSheetId="40" hidden="1">{"'Resources'!$A$1:$W$34","'Balance Sheet'!$A$1:$W$58","'SFD'!$A$1:$J$52"}</definedName>
    <definedName name="HTML_Control" localSheetId="4" hidden="1">{"'Resources'!$A$1:$W$34","'Balance Sheet'!$A$1:$W$58","'SFD'!$A$1:$J$52"}</definedName>
    <definedName name="HTML_Control" localSheetId="7" hidden="1">{"'Resources'!$A$1:$W$34","'Balance Sheet'!$A$1:$W$58","'SFD'!$A$1:$J$52"}</definedName>
    <definedName name="HTML_Control" localSheetId="8" hidden="1">{"'Resources'!$A$1:$W$34","'Balance Sheet'!$A$1:$W$58","'SFD'!$A$1:$J$52"}</definedName>
    <definedName name="HTML_Control" localSheetId="9" hidden="1">{"'Resources'!$A$1:$W$34","'Balance Sheet'!$A$1:$W$58","'SFD'!$A$1:$J$52"}</definedName>
    <definedName name="HTML_Control" localSheetId="10" hidden="1">{"'Resources'!$A$1:$W$34","'Balance Sheet'!$A$1:$W$58","'SFD'!$A$1:$J$52"}</definedName>
    <definedName name="HTML_Control" localSheetId="17" hidden="1">{"'Resources'!$A$1:$W$34","'Balance Sheet'!$A$1:$W$58","'SFD'!$A$1:$J$52"}</definedName>
    <definedName name="HTML_Control" localSheetId="18" hidden="1">{"'Resources'!$A$1:$W$34","'Balance Sheet'!$A$1:$W$58","'SFD'!$A$1:$J$52"}</definedName>
    <definedName name="HTML_Control" localSheetId="19" hidden="1">{"'Resources'!$A$1:$W$34","'Balance Sheet'!$A$1:$W$58","'SFD'!$A$1:$J$52"}</definedName>
    <definedName name="HTML_Control" localSheetId="20" hidden="1">{"'Resources'!$A$1:$W$34","'Balance Sheet'!$A$1:$W$58","'SFD'!$A$1:$J$52"}</definedName>
    <definedName name="HTML_Control" localSheetId="21" hidden="1">{"'Resources'!$A$1:$W$34","'Balance Sheet'!$A$1:$W$58","'SFD'!$A$1:$J$52"}</definedName>
    <definedName name="HTML_Control" localSheetId="22" hidden="1">{"'Resources'!$A$1:$W$34","'Balance Sheet'!$A$1:$W$58","'SFD'!$A$1:$J$52"}</definedName>
    <definedName name="HTML_Control" localSheetId="23" hidden="1">{"'Resources'!$A$1:$W$34","'Balance Sheet'!$A$1:$W$58","'SFD'!$A$1:$J$52"}</definedName>
    <definedName name="HTML_Control" localSheetId="24" hidden="1">{"'Resources'!$A$1:$W$34","'Balance Sheet'!$A$1:$W$58","'SFD'!$A$1:$J$52"}</definedName>
    <definedName name="HTML_Control" localSheetId="25" hidden="1">{"'Resources'!$A$1:$W$34","'Balance Sheet'!$A$1:$W$58","'SFD'!$A$1:$J$52"}</definedName>
    <definedName name="HTML_Control" localSheetId="26" hidden="1">{"'Resources'!$A$1:$W$34","'Balance Sheet'!$A$1:$W$58","'SFD'!$A$1:$J$52"}</definedName>
    <definedName name="HTML_Control" localSheetId="27" hidden="1">{"'Resources'!$A$1:$W$34","'Balance Sheet'!$A$1:$W$58","'SFD'!$A$1:$J$52"}</definedName>
    <definedName name="HTML_Control" localSheetId="28" hidden="1">{"'Resources'!$A$1:$W$34","'Balance Sheet'!$A$1:$W$58","'SFD'!$A$1:$J$52"}</definedName>
    <definedName name="HTML_Control" localSheetId="29" hidden="1">{"'Resources'!$A$1:$W$34","'Balance Sheet'!$A$1:$W$58","'SFD'!$A$1:$J$52"}</definedName>
    <definedName name="HTML_Control" localSheetId="30" hidden="1">{"'Resources'!$A$1:$W$34","'Balance Sheet'!$A$1:$W$58","'SFD'!$A$1:$J$52"}</definedName>
    <definedName name="HTML_Control" localSheetId="32" hidden="1">{"'Resources'!$A$1:$W$34","'Balance Sheet'!$A$1:$W$58","'SFD'!$A$1:$J$52"}</definedName>
    <definedName name="HTML_Control" localSheetId="33" hidden="1">{"'Resources'!$A$1:$W$34","'Balance Sheet'!$A$1:$W$58","'SFD'!$A$1:$J$52"}</definedName>
    <definedName name="HTML_Control" hidden="1">{"'Resources'!$A$1:$W$34","'Balance Sheet'!$A$1:$W$58","'SFD'!$A$1:$J$52"}</definedName>
    <definedName name="HTML_Controll2" localSheetId="35" hidden="1">{"'előző év december'!$A$2:$CP$214"}</definedName>
    <definedName name="HTML_Controll2" localSheetId="36" hidden="1">{"'előző év december'!$A$2:$CP$214"}</definedName>
    <definedName name="HTML_Controll2" localSheetId="37" hidden="1">{"'előző év december'!$A$2:$CP$214"}</definedName>
    <definedName name="HTML_Controll2" localSheetId="39" hidden="1">{"'előző év december'!$A$2:$CP$214"}</definedName>
    <definedName name="HTML_Controll2" localSheetId="40" hidden="1">{"'előző év december'!$A$2:$CP$214"}</definedName>
    <definedName name="HTML_Controll2" localSheetId="4" hidden="1">{"'előző év december'!$A$2:$CP$214"}</definedName>
    <definedName name="HTML_Controll2" localSheetId="7" hidden="1">{"'előző év december'!$A$2:$CP$214"}</definedName>
    <definedName name="HTML_Controll2" localSheetId="8" hidden="1">{"'előző év december'!$A$2:$CP$214"}</definedName>
    <definedName name="HTML_Controll2" localSheetId="9" hidden="1">{"'előző év december'!$A$2:$CP$214"}</definedName>
    <definedName name="HTML_Controll2" localSheetId="10" hidden="1">{"'előző év december'!$A$2:$CP$214"}</definedName>
    <definedName name="HTML_Controll2" localSheetId="17" hidden="1">{"'előző év december'!$A$2:$CP$214"}</definedName>
    <definedName name="HTML_Controll2" localSheetId="18" hidden="1">{"'előző év december'!$A$2:$CP$214"}</definedName>
    <definedName name="HTML_Controll2" localSheetId="19" hidden="1">{"'előző év december'!$A$2:$CP$214"}</definedName>
    <definedName name="HTML_Controll2" localSheetId="20" hidden="1">{"'előző év december'!$A$2:$CP$214"}</definedName>
    <definedName name="HTML_Controll2" localSheetId="21" hidden="1">{"'előző év december'!$A$2:$CP$214"}</definedName>
    <definedName name="HTML_Controll2" localSheetId="22" hidden="1">{"'előző év december'!$A$2:$CP$214"}</definedName>
    <definedName name="HTML_Controll2" localSheetId="23" hidden="1">{"'előző év december'!$A$2:$CP$214"}</definedName>
    <definedName name="HTML_Controll2" localSheetId="24" hidden="1">{"'előző év december'!$A$2:$CP$214"}</definedName>
    <definedName name="HTML_Controll2" localSheetId="25" hidden="1">{"'előző év december'!$A$2:$CP$214"}</definedName>
    <definedName name="HTML_Controll2" localSheetId="26" hidden="1">{"'előző év december'!$A$2:$CP$214"}</definedName>
    <definedName name="HTML_Controll2" localSheetId="27" hidden="1">{"'előző év december'!$A$2:$CP$214"}</definedName>
    <definedName name="HTML_Controll2" localSheetId="28" hidden="1">{"'előző év december'!$A$2:$CP$214"}</definedName>
    <definedName name="HTML_Controll2" localSheetId="29" hidden="1">{"'előző év december'!$A$2:$CP$214"}</definedName>
    <definedName name="HTML_Controll2" localSheetId="30" hidden="1">{"'előző év december'!$A$2:$CP$214"}</definedName>
    <definedName name="HTML_Controll2" localSheetId="32" hidden="1">{"'előző év december'!$A$2:$CP$214"}</definedName>
    <definedName name="HTML_Controll2" localSheetId="3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35" hidden="1">{"'előző év december'!$A$2:$CP$214"}</definedName>
    <definedName name="html_f" localSheetId="36" hidden="1">{"'előző év december'!$A$2:$CP$214"}</definedName>
    <definedName name="html_f" localSheetId="37" hidden="1">{"'előző év december'!$A$2:$CP$214"}</definedName>
    <definedName name="html_f" localSheetId="39" hidden="1">{"'előző év december'!$A$2:$CP$214"}</definedName>
    <definedName name="html_f" localSheetId="40" hidden="1">{"'előző év december'!$A$2:$CP$214"}</definedName>
    <definedName name="html_f" localSheetId="4" hidden="1">{"'előző év december'!$A$2:$CP$214"}</definedName>
    <definedName name="html_f" localSheetId="7" hidden="1">{"'előző év december'!$A$2:$CP$214"}</definedName>
    <definedName name="html_f" localSheetId="8" hidden="1">{"'előző év december'!$A$2:$CP$214"}</definedName>
    <definedName name="html_f" localSheetId="9" hidden="1">{"'előző év december'!$A$2:$CP$214"}</definedName>
    <definedName name="html_f" localSheetId="10" hidden="1">{"'előző év december'!$A$2:$CP$214"}</definedName>
    <definedName name="html_f" localSheetId="17" hidden="1">{"'előző év december'!$A$2:$CP$214"}</definedName>
    <definedName name="html_f" localSheetId="18" hidden="1">{"'előző év december'!$A$2:$CP$214"}</definedName>
    <definedName name="html_f" localSheetId="19" hidden="1">{"'előző év december'!$A$2:$CP$214"}</definedName>
    <definedName name="html_f" localSheetId="20" hidden="1">{"'előző év december'!$A$2:$CP$214"}</definedName>
    <definedName name="html_f" localSheetId="21" hidden="1">{"'előző év december'!$A$2:$CP$214"}</definedName>
    <definedName name="html_f" localSheetId="22" hidden="1">{"'előző év december'!$A$2:$CP$214"}</definedName>
    <definedName name="html_f" localSheetId="23" hidden="1">{"'előző év december'!$A$2:$CP$214"}</definedName>
    <definedName name="html_f" localSheetId="24" hidden="1">{"'előző év december'!$A$2:$CP$214"}</definedName>
    <definedName name="html_f" localSheetId="25" hidden="1">{"'előző év december'!$A$2:$CP$214"}</definedName>
    <definedName name="html_f" localSheetId="26" hidden="1">{"'előző év december'!$A$2:$CP$214"}</definedName>
    <definedName name="html_f" localSheetId="27" hidden="1">{"'előző év december'!$A$2:$CP$214"}</definedName>
    <definedName name="html_f" localSheetId="28" hidden="1">{"'előző év december'!$A$2:$CP$214"}</definedName>
    <definedName name="html_f" localSheetId="29" hidden="1">{"'előző év december'!$A$2:$CP$214"}</definedName>
    <definedName name="html_f" localSheetId="30" hidden="1">{"'előző év december'!$A$2:$CP$214"}</definedName>
    <definedName name="html_f" localSheetId="32" hidden="1">{"'előző év december'!$A$2:$CP$214"}</definedName>
    <definedName name="html_f" localSheetId="33" hidden="1">{"'előző év december'!$A$2:$CP$214"}</definedName>
    <definedName name="html_f" hidden="1">{"'előző év december'!$A$2:$CP$214"}</definedName>
    <definedName name="HTML_Header" hidden="1">"Balance Sheet"</definedName>
    <definedName name="HTML_LastUpdate" hidden="1">"11/14/97"</definedName>
    <definedName name="HTML_LineAfter" hidden="1">FALSE</definedName>
    <definedName name="HTML_LineBefore" hidden="1">FALSE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hidden="1">"Q:\DATA\AR\98FYFS\SEPT97\ESAF\esafadmfsHL.htm"</definedName>
    <definedName name="HTML_Title" hidden="1">"ADMFS97HTMLlinks"</definedName>
    <definedName name="CHART" localSheetId="36">#REF!</definedName>
    <definedName name="CHART" localSheetId="40">#REF!</definedName>
    <definedName name="CHART" localSheetId="4">#REF!</definedName>
    <definedName name="CHART" localSheetId="22">#REF!</definedName>
    <definedName name="CHART" localSheetId="32">#REF!</definedName>
    <definedName name="CHART">#REF!</definedName>
    <definedName name="chart4" localSheetId="35" hidden="1">{#N/A,#N/A,FALSE,"CB";#N/A,#N/A,FALSE,"CMB";#N/A,#N/A,FALSE,"NBFI"}</definedName>
    <definedName name="chart4" localSheetId="36" hidden="1">{#N/A,#N/A,FALSE,"CB";#N/A,#N/A,FALSE,"CMB";#N/A,#N/A,FALSE,"NBFI"}</definedName>
    <definedName name="chart4" localSheetId="37" hidden="1">{#N/A,#N/A,FALSE,"CB";#N/A,#N/A,FALSE,"CMB";#N/A,#N/A,FALSE,"NBFI"}</definedName>
    <definedName name="chart4" localSheetId="39" hidden="1">{#N/A,#N/A,FALSE,"CB";#N/A,#N/A,FALSE,"CMB";#N/A,#N/A,FALSE,"NBFI"}</definedName>
    <definedName name="chart4" localSheetId="40" hidden="1">{#N/A,#N/A,FALSE,"CB";#N/A,#N/A,FALSE,"CMB";#N/A,#N/A,FALSE,"NBFI"}</definedName>
    <definedName name="chart4" localSheetId="4" hidden="1">{#N/A,#N/A,FALSE,"CB";#N/A,#N/A,FALSE,"CMB";#N/A,#N/A,FALSE,"NBFI"}</definedName>
    <definedName name="chart4" localSheetId="7" hidden="1">{#N/A,#N/A,FALSE,"CB";#N/A,#N/A,FALSE,"CMB";#N/A,#N/A,FALSE,"NBFI"}</definedName>
    <definedName name="chart4" localSheetId="8" hidden="1">{#N/A,#N/A,FALSE,"CB";#N/A,#N/A,FALSE,"CMB";#N/A,#N/A,FALSE,"NBFI"}</definedName>
    <definedName name="chart4" localSheetId="9" hidden="1">{#N/A,#N/A,FALSE,"CB";#N/A,#N/A,FALSE,"CMB";#N/A,#N/A,FALSE,"NBFI"}</definedName>
    <definedName name="chart4" localSheetId="10" hidden="1">{#N/A,#N/A,FALSE,"CB";#N/A,#N/A,FALSE,"CMB";#N/A,#N/A,FALSE,"NBFI"}</definedName>
    <definedName name="chart4" localSheetId="17" hidden="1">{#N/A,#N/A,FALSE,"CB";#N/A,#N/A,FALSE,"CMB";#N/A,#N/A,FALSE,"NBFI"}</definedName>
    <definedName name="chart4" localSheetId="18" hidden="1">{#N/A,#N/A,FALSE,"CB";#N/A,#N/A,FALSE,"CMB";#N/A,#N/A,FALSE,"NBFI"}</definedName>
    <definedName name="chart4" localSheetId="19" hidden="1">{#N/A,#N/A,FALSE,"CB";#N/A,#N/A,FALSE,"CMB";#N/A,#N/A,FALSE,"NBFI"}</definedName>
    <definedName name="chart4" localSheetId="20" hidden="1">{#N/A,#N/A,FALSE,"CB";#N/A,#N/A,FALSE,"CMB";#N/A,#N/A,FALSE,"NBFI"}</definedName>
    <definedName name="chart4" localSheetId="21" hidden="1">{#N/A,#N/A,FALSE,"CB";#N/A,#N/A,FALSE,"CMB";#N/A,#N/A,FALSE,"NBFI"}</definedName>
    <definedName name="chart4" localSheetId="22" hidden="1">{#N/A,#N/A,FALSE,"CB";#N/A,#N/A,FALSE,"CMB";#N/A,#N/A,FALSE,"NBFI"}</definedName>
    <definedName name="chart4" localSheetId="23" hidden="1">{#N/A,#N/A,FALSE,"CB";#N/A,#N/A,FALSE,"CMB";#N/A,#N/A,FALSE,"NBFI"}</definedName>
    <definedName name="chart4" localSheetId="24" hidden="1">{#N/A,#N/A,FALSE,"CB";#N/A,#N/A,FALSE,"CMB";#N/A,#N/A,FALSE,"NBFI"}</definedName>
    <definedName name="chart4" localSheetId="25" hidden="1">{#N/A,#N/A,FALSE,"CB";#N/A,#N/A,FALSE,"CMB";#N/A,#N/A,FALSE,"NBFI"}</definedName>
    <definedName name="chart4" localSheetId="26" hidden="1">{#N/A,#N/A,FALSE,"CB";#N/A,#N/A,FALSE,"CMB";#N/A,#N/A,FALSE,"NBFI"}</definedName>
    <definedName name="chart4" localSheetId="27" hidden="1">{#N/A,#N/A,FALSE,"CB";#N/A,#N/A,FALSE,"CMB";#N/A,#N/A,FALSE,"NBFI"}</definedName>
    <definedName name="chart4" localSheetId="28" hidden="1">{#N/A,#N/A,FALSE,"CB";#N/A,#N/A,FALSE,"CMB";#N/A,#N/A,FALSE,"NBFI"}</definedName>
    <definedName name="chart4" localSheetId="29" hidden="1">{#N/A,#N/A,FALSE,"CB";#N/A,#N/A,FALSE,"CMB";#N/A,#N/A,FALSE,"NBFI"}</definedName>
    <definedName name="chart4" localSheetId="30" hidden="1">{#N/A,#N/A,FALSE,"CB";#N/A,#N/A,FALSE,"CMB";#N/A,#N/A,FALSE,"NBFI"}</definedName>
    <definedName name="chart4" localSheetId="32" hidden="1">{#N/A,#N/A,FALSE,"CB";#N/A,#N/A,FALSE,"CMB";#N/A,#N/A,FALSE,"NBFI"}</definedName>
    <definedName name="chart4" localSheetId="33" hidden="1">{#N/A,#N/A,FALSE,"CB";#N/A,#N/A,FALSE,"CMB";#N/A,#N/A,FALSE,"NBFI"}</definedName>
    <definedName name="chart4" hidden="1">{#N/A,#N/A,FALSE,"CB";#N/A,#N/A,FALSE,"CMB";#N/A,#N/A,FALSE,"NBFI"}</definedName>
    <definedName name="CHILE" localSheetId="36">#REF!</definedName>
    <definedName name="CHILE" localSheetId="40">#REF!</definedName>
    <definedName name="CHILE" localSheetId="4">#REF!</definedName>
    <definedName name="CHILE" localSheetId="22">#REF!</definedName>
    <definedName name="CHILE" localSheetId="32">#REF!</definedName>
    <definedName name="CHILE">#REF!</definedName>
    <definedName name="CHK" localSheetId="40">#REF!</definedName>
    <definedName name="CHK" localSheetId="22">#REF!</definedName>
    <definedName name="CHK" localSheetId="32">#REF!</definedName>
    <definedName name="CHK">#REF!</definedName>
    <definedName name="i" localSheetId="40">#REF!</definedName>
    <definedName name="i" localSheetId="22">#REF!</definedName>
    <definedName name="i" localSheetId="32">#REF!</definedName>
    <definedName name="i">#REF!</definedName>
    <definedName name="I_III.Q.2012">#REF!</definedName>
    <definedName name="IESS" localSheetId="40">#REF!</definedName>
    <definedName name="IESS" localSheetId="22">#REF!</definedName>
    <definedName name="IESS">#REF!</definedName>
    <definedName name="ii" localSheetId="35" hidden="1">{"Tab1",#N/A,FALSE,"P";"Tab2",#N/A,FALSE,"P"}</definedName>
    <definedName name="ii" localSheetId="36" hidden="1">{"Tab1",#N/A,FALSE,"P";"Tab2",#N/A,FALSE,"P"}</definedName>
    <definedName name="ii" localSheetId="37" hidden="1">{"Tab1",#N/A,FALSE,"P";"Tab2",#N/A,FALSE,"P"}</definedName>
    <definedName name="ii" localSheetId="39" hidden="1">{"Tab1",#N/A,FALSE,"P";"Tab2",#N/A,FALSE,"P"}</definedName>
    <definedName name="ii" localSheetId="40" hidden="1">{"Tab1",#N/A,FALSE,"P";"Tab2",#N/A,FALSE,"P"}</definedName>
    <definedName name="ii" localSheetId="4" hidden="1">{"Tab1",#N/A,FALSE,"P";"Tab2",#N/A,FALSE,"P"}</definedName>
    <definedName name="ii" localSheetId="7" hidden="1">{"Tab1",#N/A,FALSE,"P";"Tab2",#N/A,FALSE,"P"}</definedName>
    <definedName name="ii" localSheetId="8" hidden="1">{"Tab1",#N/A,FALSE,"P";"Tab2",#N/A,FALSE,"P"}</definedName>
    <definedName name="ii" localSheetId="9" hidden="1">{"Tab1",#N/A,FALSE,"P";"Tab2",#N/A,FALSE,"P"}</definedName>
    <definedName name="ii" localSheetId="10" hidden="1">{"Tab1",#N/A,FALSE,"P";"Tab2",#N/A,FALSE,"P"}</definedName>
    <definedName name="ii" localSheetId="17" hidden="1">{"Tab1",#N/A,FALSE,"P";"Tab2",#N/A,FALSE,"P"}</definedName>
    <definedName name="ii" localSheetId="18" hidden="1">{"Tab1",#N/A,FALSE,"P";"Tab2",#N/A,FALSE,"P"}</definedName>
    <definedName name="ii" localSheetId="19" hidden="1">{"Tab1",#N/A,FALSE,"P";"Tab2",#N/A,FALSE,"P"}</definedName>
    <definedName name="ii" localSheetId="20" hidden="1">{"Tab1",#N/A,FALSE,"P";"Tab2",#N/A,FALSE,"P"}</definedName>
    <definedName name="ii" localSheetId="21" hidden="1">{"Tab1",#N/A,FALSE,"P";"Tab2",#N/A,FALSE,"P"}</definedName>
    <definedName name="ii" localSheetId="22" hidden="1">{"Tab1",#N/A,FALSE,"P";"Tab2",#N/A,FALSE,"P"}</definedName>
    <definedName name="ii" localSheetId="23" hidden="1">{"Tab1",#N/A,FALSE,"P";"Tab2",#N/A,FALSE,"P"}</definedName>
    <definedName name="ii" localSheetId="24" hidden="1">{"Tab1",#N/A,FALSE,"P";"Tab2",#N/A,FALSE,"P"}</definedName>
    <definedName name="ii" localSheetId="25" hidden="1">{"Tab1",#N/A,FALSE,"P";"Tab2",#N/A,FALSE,"P"}</definedName>
    <definedName name="ii" localSheetId="26" hidden="1">{"Tab1",#N/A,FALSE,"P";"Tab2",#N/A,FALSE,"P"}</definedName>
    <definedName name="ii" localSheetId="27" hidden="1">{"Tab1",#N/A,FALSE,"P";"Tab2",#N/A,FALSE,"P"}</definedName>
    <definedName name="ii" localSheetId="28" hidden="1">{"Tab1",#N/A,FALSE,"P";"Tab2",#N/A,FALSE,"P"}</definedName>
    <definedName name="ii" localSheetId="29" hidden="1">{"Tab1",#N/A,FALSE,"P";"Tab2",#N/A,FALSE,"P"}</definedName>
    <definedName name="ii" localSheetId="30" hidden="1">{"Tab1",#N/A,FALSE,"P";"Tab2",#N/A,FALSE,"P"}</definedName>
    <definedName name="ii" localSheetId="32" hidden="1">{"Tab1",#N/A,FALSE,"P";"Tab2",#N/A,FALSE,"P"}</definedName>
    <definedName name="ii" localSheetId="33" hidden="1">{"Tab1",#N/A,FALSE,"P";"Tab2",#N/A,FALSE,"P"}</definedName>
    <definedName name="ii" hidden="1">{"Tab1",#N/A,FALSE,"P";"Tab2",#N/A,FALSE,"P"}</definedName>
    <definedName name="II_pilier_2" localSheetId="36">#REF!</definedName>
    <definedName name="II_pilier_2" localSheetId="40">#REF!</definedName>
    <definedName name="II_pilier_2" localSheetId="4">#REF!</definedName>
    <definedName name="II_pilier_2" localSheetId="22">#REF!</definedName>
    <definedName name="II_pilier_2" localSheetId="32">#REF!</definedName>
    <definedName name="II_pilier_2">#REF!</definedName>
    <definedName name="II_pillar_figure" localSheetId="40">#REF!</definedName>
    <definedName name="II_pillar_figure" localSheetId="22">#REF!</definedName>
    <definedName name="II_pillar_figure" localSheetId="32">#REF!</definedName>
    <definedName name="II_pillar_figure">#REF!</definedName>
    <definedName name="ima" localSheetId="40">#REF!</definedName>
    <definedName name="ima" localSheetId="22">#REF!</definedName>
    <definedName name="ima" localSheetId="32">#REF!</definedName>
    <definedName name="ima">#REF!</definedName>
    <definedName name="IMPn_2">#REF!</definedName>
    <definedName name="IMPn_2n">#REF!</definedName>
    <definedName name="IMPn_3">#REF!</definedName>
    <definedName name="IMPn_3n">#REF!</definedName>
    <definedName name="IMPn_4">#REF!</definedName>
    <definedName name="IMPn_4n">#REF!</definedName>
    <definedName name="IMPn_5">#REF!</definedName>
    <definedName name="IMPn_5n">#REF!</definedName>
    <definedName name="IMPn_6">#REF!</definedName>
    <definedName name="IMPn_6n">#REF!</definedName>
    <definedName name="IN1_" localSheetId="40">#REF!</definedName>
    <definedName name="IN1_" localSheetId="22">#REF!</definedName>
    <definedName name="IN1_">#REF!</definedName>
    <definedName name="IN2_" localSheetId="22">#REF!</definedName>
    <definedName name="IN2_">#REF!</definedName>
    <definedName name="INB">#REF!</definedName>
    <definedName name="INC">#REF!</definedName>
    <definedName name="ind" localSheetId="36">#REF!</definedName>
    <definedName name="ind" localSheetId="40">#REF!</definedName>
    <definedName name="ind" localSheetId="4">#REF!</definedName>
    <definedName name="ind" localSheetId="22">#REF!</definedName>
    <definedName name="ind" localSheetId="32">#REF!</definedName>
    <definedName name="ind">#REF!</definedName>
    <definedName name="INECEL" localSheetId="40">#REF!</definedName>
    <definedName name="INECEL" localSheetId="22">#REF!</definedName>
    <definedName name="INECEL" localSheetId="32">#REF!</definedName>
    <definedName name="INECEL">#REF!</definedName>
    <definedName name="inflation" localSheetId="36" hidden="1">#REF!</definedName>
    <definedName name="inflation" localSheetId="37" hidden="1">#REF!</definedName>
    <definedName name="inflation" localSheetId="39" hidden="1">#REF!</definedName>
    <definedName name="inflation" localSheetId="40" hidden="1">#REF!</definedName>
    <definedName name="inflation" localSheetId="17" hidden="1">#REF!</definedName>
    <definedName name="inflation" localSheetId="20" hidden="1">#REF!</definedName>
    <definedName name="inflation" localSheetId="21" hidden="1">#REF!</definedName>
    <definedName name="inflation" localSheetId="22" hidden="1">#REF!</definedName>
    <definedName name="inflation" localSheetId="27" hidden="1">#REF!</definedName>
    <definedName name="inflation" localSheetId="33" hidden="1">#REF!</definedName>
    <definedName name="inflation" hidden="1">#REF!</definedName>
    <definedName name="INPUT_2" localSheetId="40">#REF!</definedName>
    <definedName name="INPUT_2" localSheetId="22">#REF!</definedName>
    <definedName name="INPUT_2">#REF!</definedName>
    <definedName name="INPUT_4" localSheetId="40">#REF!</definedName>
    <definedName name="INPUT_4" localSheetId="22">#REF!</definedName>
    <definedName name="INPUT_4">#REF!</definedName>
    <definedName name="Inters.člen.2001">#REF!</definedName>
    <definedName name="IPee_2" localSheetId="36">#REF!</definedName>
    <definedName name="IPee_2" localSheetId="40">#REF!</definedName>
    <definedName name="IPee_2" localSheetId="4">#REF!</definedName>
    <definedName name="IPee_2" localSheetId="22">#REF!</definedName>
    <definedName name="IPee_2" localSheetId="32">#REF!</definedName>
    <definedName name="IPee_2">#REF!</definedName>
    <definedName name="IPer_2" localSheetId="40">#REF!</definedName>
    <definedName name="IPer_2" localSheetId="22">#REF!</definedName>
    <definedName name="IPer_2" localSheetId="32">#REF!</definedName>
    <definedName name="IPer_2">#REF!</definedName>
    <definedName name="IT" localSheetId="40">#REF!</definedName>
    <definedName name="IT" localSheetId="22">#REF!</definedName>
    <definedName name="IT" localSheetId="32">#REF!</definedName>
    <definedName name="IT">#REF!</definedName>
    <definedName name="IT_2" localSheetId="40">#REF!</definedName>
    <definedName name="IT_2" localSheetId="22">#REF!</definedName>
    <definedName name="IT_2" localSheetId="32">#REF!</definedName>
    <definedName name="IT_2">#REF!</definedName>
    <definedName name="IT_2_bracket_2" localSheetId="40">#REF!</definedName>
    <definedName name="IT_2_bracket_2" localSheetId="22">#REF!</definedName>
    <definedName name="IT_2_bracket_2" localSheetId="32">#REF!</definedName>
    <definedName name="IT_2_bracket_2">#REF!</definedName>
    <definedName name="iv">#REF!</definedName>
    <definedName name="iva">#REF!</definedName>
    <definedName name="ivi">#REF!</definedName>
    <definedName name="j">#REF!</definedName>
    <definedName name="jhgf" localSheetId="35" hidden="1">{"MONA",#N/A,FALSE,"S"}</definedName>
    <definedName name="jhgf" localSheetId="36" hidden="1">{"MONA",#N/A,FALSE,"S"}</definedName>
    <definedName name="jhgf" localSheetId="37" hidden="1">{"MONA",#N/A,FALSE,"S"}</definedName>
    <definedName name="jhgf" localSheetId="39" hidden="1">{"MONA",#N/A,FALSE,"S"}</definedName>
    <definedName name="jhgf" localSheetId="40" hidden="1">{"MONA",#N/A,FALSE,"S"}</definedName>
    <definedName name="jhgf" localSheetId="4" hidden="1">{"MONA",#N/A,FALSE,"S"}</definedName>
    <definedName name="jhgf" localSheetId="7" hidden="1">{"MONA",#N/A,FALSE,"S"}</definedName>
    <definedName name="jhgf" localSheetId="8" hidden="1">{"MONA",#N/A,FALSE,"S"}</definedName>
    <definedName name="jhgf" localSheetId="9" hidden="1">{"MONA",#N/A,FALSE,"S"}</definedName>
    <definedName name="jhgf" localSheetId="10" hidden="1">{"MONA",#N/A,FALSE,"S"}</definedName>
    <definedName name="jhgf" localSheetId="17" hidden="1">{"MONA",#N/A,FALSE,"S"}</definedName>
    <definedName name="jhgf" localSheetId="18" hidden="1">{"MONA",#N/A,FALSE,"S"}</definedName>
    <definedName name="jhgf" localSheetId="19" hidden="1">{"MONA",#N/A,FALSE,"S"}</definedName>
    <definedName name="jhgf" localSheetId="20" hidden="1">{"MONA",#N/A,FALSE,"S"}</definedName>
    <definedName name="jhgf" localSheetId="21" hidden="1">{"MONA",#N/A,FALSE,"S"}</definedName>
    <definedName name="jhgf" localSheetId="22" hidden="1">{"MONA",#N/A,FALSE,"S"}</definedName>
    <definedName name="jhgf" localSheetId="23" hidden="1">{"MONA",#N/A,FALSE,"S"}</definedName>
    <definedName name="jhgf" localSheetId="24" hidden="1">{"MONA",#N/A,FALSE,"S"}</definedName>
    <definedName name="jhgf" localSheetId="25" hidden="1">{"MONA",#N/A,FALSE,"S"}</definedName>
    <definedName name="jhgf" localSheetId="26" hidden="1">{"MONA",#N/A,FALSE,"S"}</definedName>
    <definedName name="jhgf" localSheetId="27" hidden="1">{"MONA",#N/A,FALSE,"S"}</definedName>
    <definedName name="jhgf" localSheetId="28" hidden="1">{"MONA",#N/A,FALSE,"S"}</definedName>
    <definedName name="jhgf" localSheetId="29" hidden="1">{"MONA",#N/A,FALSE,"S"}</definedName>
    <definedName name="jhgf" localSheetId="30" hidden="1">{"MONA",#N/A,FALSE,"S"}</definedName>
    <definedName name="jhgf" localSheetId="32" hidden="1">{"MONA",#N/A,FALSE,"S"}</definedName>
    <definedName name="jhgf" localSheetId="33" hidden="1">{"MONA",#N/A,FALSE,"S"}</definedName>
    <definedName name="jhgf" hidden="1">{"MONA",#N/A,FALSE,"S"}</definedName>
    <definedName name="jhhhg" hidden="1">#REF!</definedName>
    <definedName name="jj" localSheetId="35" hidden="1">{"Riqfin97",#N/A,FALSE,"Tran";"Riqfinpro",#N/A,FALSE,"Tran"}</definedName>
    <definedName name="jj" localSheetId="36" hidden="1">{"Riqfin97",#N/A,FALSE,"Tran";"Riqfinpro",#N/A,FALSE,"Tran"}</definedName>
    <definedName name="jj" localSheetId="37" hidden="1">{"Riqfin97",#N/A,FALSE,"Tran";"Riqfinpro",#N/A,FALSE,"Tran"}</definedName>
    <definedName name="jj" localSheetId="39" hidden="1">{"Riqfin97",#N/A,FALSE,"Tran";"Riqfinpro",#N/A,FALSE,"Tran"}</definedName>
    <definedName name="jj" localSheetId="40" hidden="1">{"Riqfin97",#N/A,FALSE,"Tran";"Riqfinpro",#N/A,FALSE,"Tran"}</definedName>
    <definedName name="jj" localSheetId="4" hidden="1">{"Riqfin97",#N/A,FALSE,"Tran";"Riqfinpro",#N/A,FALSE,"Tran"}</definedName>
    <definedName name="jj" localSheetId="7" hidden="1">{"Riqfin97",#N/A,FALSE,"Tran";"Riqfinpro",#N/A,FALSE,"Tran"}</definedName>
    <definedName name="jj" localSheetId="8" hidden="1">{"Riqfin97",#N/A,FALSE,"Tran";"Riqfinpro",#N/A,FALSE,"Tran"}</definedName>
    <definedName name="jj" localSheetId="9" hidden="1">{"Riqfin97",#N/A,FALSE,"Tran";"Riqfinpro",#N/A,FALSE,"Tran"}</definedName>
    <definedName name="jj" localSheetId="10" hidden="1">{"Riqfin97",#N/A,FALSE,"Tran";"Riqfinpro",#N/A,FALSE,"Tran"}</definedName>
    <definedName name="jj" localSheetId="17" hidden="1">{"Riqfin97",#N/A,FALSE,"Tran";"Riqfinpro",#N/A,FALSE,"Tran"}</definedName>
    <definedName name="jj" localSheetId="18" hidden="1">{"Riqfin97",#N/A,FALSE,"Tran";"Riqfinpro",#N/A,FALSE,"Tran"}</definedName>
    <definedName name="jj" localSheetId="19" hidden="1">{"Riqfin97",#N/A,FALSE,"Tran";"Riqfinpro",#N/A,FALSE,"Tran"}</definedName>
    <definedName name="jj" localSheetId="20" hidden="1">{"Riqfin97",#N/A,FALSE,"Tran";"Riqfinpro",#N/A,FALSE,"Tran"}</definedName>
    <definedName name="jj" localSheetId="21" hidden="1">{"Riqfin97",#N/A,FALSE,"Tran";"Riqfinpro",#N/A,FALSE,"Tran"}</definedName>
    <definedName name="jj" localSheetId="22" hidden="1">{"Riqfin97",#N/A,FALSE,"Tran";"Riqfinpro",#N/A,FALSE,"Tran"}</definedName>
    <definedName name="jj" localSheetId="23" hidden="1">{"Riqfin97",#N/A,FALSE,"Tran";"Riqfinpro",#N/A,FALSE,"Tran"}</definedName>
    <definedName name="jj" localSheetId="24" hidden="1">{"Riqfin97",#N/A,FALSE,"Tran";"Riqfinpro",#N/A,FALSE,"Tran"}</definedName>
    <definedName name="jj" localSheetId="25" hidden="1">{"Riqfin97",#N/A,FALSE,"Tran";"Riqfinpro",#N/A,FALSE,"Tran"}</definedName>
    <definedName name="jj" localSheetId="26" hidden="1">{"Riqfin97",#N/A,FALSE,"Tran";"Riqfinpro",#N/A,FALSE,"Tran"}</definedName>
    <definedName name="jj" localSheetId="27" hidden="1">{"Riqfin97",#N/A,FALSE,"Tran";"Riqfinpro",#N/A,FALSE,"Tran"}</definedName>
    <definedName name="jj" localSheetId="28" hidden="1">{"Riqfin97",#N/A,FALSE,"Tran";"Riqfinpro",#N/A,FALSE,"Tran"}</definedName>
    <definedName name="jj" localSheetId="29" hidden="1">{"Riqfin97",#N/A,FALSE,"Tran";"Riqfinpro",#N/A,FALSE,"Tran"}</definedName>
    <definedName name="jj" localSheetId="30" hidden="1">{"Riqfin97",#N/A,FALSE,"Tran";"Riqfinpro",#N/A,FALSE,"Tran"}</definedName>
    <definedName name="jj" localSheetId="32" hidden="1">{"Riqfin97",#N/A,FALSE,"Tran";"Riqfinpro",#N/A,FALSE,"Tran"}</definedName>
    <definedName name="jj" localSheetId="33" hidden="1">{"Riqfin97",#N/A,FALSE,"Tran";"Riqfinpro",#N/A,FALSE,"Tran"}</definedName>
    <definedName name="jj" hidden="1">{"Riqfin97",#N/A,FALSE,"Tran";"Riqfinpro",#N/A,FALSE,"Tran"}</definedName>
    <definedName name="jjj" localSheetId="36" hidden="1">#REF!</definedName>
    <definedName name="jjj" localSheetId="37" hidden="1">#REF!</definedName>
    <definedName name="jjj" localSheetId="40" hidden="1">#REF!</definedName>
    <definedName name="jjj" localSheetId="7" hidden="1">#REF!</definedName>
    <definedName name="jjj" localSheetId="8" hidden="1">#REF!</definedName>
    <definedName name="jjj" localSheetId="9" hidden="1">#REF!</definedName>
    <definedName name="jjj" localSheetId="17" hidden="1">#REF!</definedName>
    <definedName name="jjj" localSheetId="18" hidden="1">#REF!</definedName>
    <definedName name="jjj" localSheetId="19" hidden="1">#REF!</definedName>
    <definedName name="jjj" localSheetId="20" hidden="1">#REF!</definedName>
    <definedName name="jjj" localSheetId="21" hidden="1">#REF!</definedName>
    <definedName name="jjj" localSheetId="22" hidden="1">#REF!</definedName>
    <definedName name="jjj" localSheetId="27" hidden="1">#REF!</definedName>
    <definedName name="jjj" localSheetId="33" hidden="1">#REF!</definedName>
    <definedName name="jjj" hidden="1">#REF!</definedName>
    <definedName name="jjjjjj" localSheetId="36" hidden="1">#REF!</definedName>
    <definedName name="jjjjjj" localSheetId="37" hidden="1">#REF!</definedName>
    <definedName name="jjjjjj" localSheetId="40" hidden="1">#REF!</definedName>
    <definedName name="jjjjjj" localSheetId="7" hidden="1">#REF!</definedName>
    <definedName name="jjjjjj" localSheetId="8" hidden="1">#REF!</definedName>
    <definedName name="jjjjjj" localSheetId="9" hidden="1">#REF!</definedName>
    <definedName name="jjjjjj" localSheetId="17" hidden="1">#REF!</definedName>
    <definedName name="jjjjjj" localSheetId="18" hidden="1">#REF!</definedName>
    <definedName name="jjjjjj" localSheetId="19" hidden="1">#REF!</definedName>
    <definedName name="jjjjjj" localSheetId="20" hidden="1">#REF!</definedName>
    <definedName name="jjjjjj" localSheetId="21" hidden="1">#REF!</definedName>
    <definedName name="jjjjjj" localSheetId="22" hidden="1">#REF!</definedName>
    <definedName name="jjjjjj" localSheetId="27" hidden="1">#REF!</definedName>
    <definedName name="jjjjjj" localSheetId="33" hidden="1">#REF!</definedName>
    <definedName name="jjjjjj" hidden="1">#REF!</definedName>
    <definedName name="juňä" localSheetId="36">#REF!</definedName>
    <definedName name="juňä" localSheetId="40">#REF!</definedName>
    <definedName name="juňä" localSheetId="4">#REF!</definedName>
    <definedName name="juňä" localSheetId="22">#REF!</definedName>
    <definedName name="juňä" localSheetId="32">#REF!</definedName>
    <definedName name="juňä">#REF!</definedName>
    <definedName name="k">#REF!</definedName>
    <definedName name="kapr16">#REF!</definedName>
    <definedName name="kapr17">#REF!</definedName>
    <definedName name="kapr18">#REF!</definedName>
    <definedName name="kapr19">#REF!</definedName>
    <definedName name="kapr20">#REF!</definedName>
    <definedName name="kapr21">#REF!</definedName>
    <definedName name="kaug16">#REF!</definedName>
    <definedName name="kaug17">#REF!</definedName>
    <definedName name="kaug18">#REF!</definedName>
    <definedName name="kaug19">#REF!</definedName>
    <definedName name="kaug20">#REF!</definedName>
    <definedName name="kaug21">#REF!</definedName>
    <definedName name="kdec16">#REF!</definedName>
    <definedName name="kdec17">#REF!</definedName>
    <definedName name="kdec18">#REF!</definedName>
    <definedName name="kdec19">#REF!</definedName>
    <definedName name="kdec20">#REF!</definedName>
    <definedName name="kdec21">#REF!</definedName>
    <definedName name="kfeb16">#REF!</definedName>
    <definedName name="kfeb17">#REF!</definedName>
    <definedName name="kfeb18">#REF!</definedName>
    <definedName name="kfeb19">#REF!</definedName>
    <definedName name="kfeb20">#REF!</definedName>
    <definedName name="kfeb21">#REF!</definedName>
    <definedName name="kjan19">#REF!</definedName>
    <definedName name="kjan20">#REF!</definedName>
    <definedName name="kjan21">#REF!</definedName>
    <definedName name="kjg" localSheetId="35" hidden="1">{#N/A,#N/A,FALSE,"SimInp1";#N/A,#N/A,FALSE,"SimInp2";#N/A,#N/A,FALSE,"SimOut1";#N/A,#N/A,FALSE,"SimOut2";#N/A,#N/A,FALSE,"SimOut3";#N/A,#N/A,FALSE,"SimOut4";#N/A,#N/A,FALSE,"SimOut5"}</definedName>
    <definedName name="kjg" localSheetId="36" hidden="1">{#N/A,#N/A,FALSE,"SimInp1";#N/A,#N/A,FALSE,"SimInp2";#N/A,#N/A,FALSE,"SimOut1";#N/A,#N/A,FALSE,"SimOut2";#N/A,#N/A,FALSE,"SimOut3";#N/A,#N/A,FALSE,"SimOut4";#N/A,#N/A,FALSE,"SimOut5"}</definedName>
    <definedName name="kjg" localSheetId="37" hidden="1">{#N/A,#N/A,FALSE,"SimInp1";#N/A,#N/A,FALSE,"SimInp2";#N/A,#N/A,FALSE,"SimOut1";#N/A,#N/A,FALSE,"SimOut2";#N/A,#N/A,FALSE,"SimOut3";#N/A,#N/A,FALSE,"SimOut4";#N/A,#N/A,FALSE,"SimOut5"}</definedName>
    <definedName name="kjg" localSheetId="39" hidden="1">{#N/A,#N/A,FALSE,"SimInp1";#N/A,#N/A,FALSE,"SimInp2";#N/A,#N/A,FALSE,"SimOut1";#N/A,#N/A,FALSE,"SimOut2";#N/A,#N/A,FALSE,"SimOut3";#N/A,#N/A,FALSE,"SimOut4";#N/A,#N/A,FALSE,"SimOut5"}</definedName>
    <definedName name="kjg" localSheetId="40" hidden="1">{#N/A,#N/A,FALSE,"SimInp1";#N/A,#N/A,FALSE,"SimInp2";#N/A,#N/A,FALSE,"SimOut1";#N/A,#N/A,FALSE,"SimOut2";#N/A,#N/A,FALSE,"SimOut3";#N/A,#N/A,FALSE,"SimOut4";#N/A,#N/A,FALSE,"SimOut5"}</definedName>
    <definedName name="kjg" localSheetId="4" hidden="1">{#N/A,#N/A,FALSE,"SimInp1";#N/A,#N/A,FALSE,"SimInp2";#N/A,#N/A,FALSE,"SimOut1";#N/A,#N/A,FALSE,"SimOut2";#N/A,#N/A,FALSE,"SimOut3";#N/A,#N/A,FALSE,"SimOut4";#N/A,#N/A,FALSE,"SimOut5"}</definedName>
    <definedName name="kjg" localSheetId="7" hidden="1">{#N/A,#N/A,FALSE,"SimInp1";#N/A,#N/A,FALSE,"SimInp2";#N/A,#N/A,FALSE,"SimOut1";#N/A,#N/A,FALSE,"SimOut2";#N/A,#N/A,FALSE,"SimOut3";#N/A,#N/A,FALSE,"SimOut4";#N/A,#N/A,FALSE,"SimOut5"}</definedName>
    <definedName name="kjg" localSheetId="8" hidden="1">{#N/A,#N/A,FALSE,"SimInp1";#N/A,#N/A,FALSE,"SimInp2";#N/A,#N/A,FALSE,"SimOut1";#N/A,#N/A,FALSE,"SimOut2";#N/A,#N/A,FALSE,"SimOut3";#N/A,#N/A,FALSE,"SimOut4";#N/A,#N/A,FALSE,"SimOut5"}</definedName>
    <definedName name="kjg" localSheetId="9" hidden="1">{#N/A,#N/A,FALSE,"SimInp1";#N/A,#N/A,FALSE,"SimInp2";#N/A,#N/A,FALSE,"SimOut1";#N/A,#N/A,FALSE,"SimOut2";#N/A,#N/A,FALSE,"SimOut3";#N/A,#N/A,FALSE,"SimOut4";#N/A,#N/A,FALSE,"SimOut5"}</definedName>
    <definedName name="kjg" localSheetId="10" hidden="1">{#N/A,#N/A,FALSE,"SimInp1";#N/A,#N/A,FALSE,"SimInp2";#N/A,#N/A,FALSE,"SimOut1";#N/A,#N/A,FALSE,"SimOut2";#N/A,#N/A,FALSE,"SimOut3";#N/A,#N/A,FALSE,"SimOut4";#N/A,#N/A,FALSE,"SimOut5"}</definedName>
    <definedName name="kjg" localSheetId="17" hidden="1">{#N/A,#N/A,FALSE,"SimInp1";#N/A,#N/A,FALSE,"SimInp2";#N/A,#N/A,FALSE,"SimOut1";#N/A,#N/A,FALSE,"SimOut2";#N/A,#N/A,FALSE,"SimOut3";#N/A,#N/A,FALSE,"SimOut4";#N/A,#N/A,FALSE,"SimOut5"}</definedName>
    <definedName name="kjg" localSheetId="18" hidden="1">{#N/A,#N/A,FALSE,"SimInp1";#N/A,#N/A,FALSE,"SimInp2";#N/A,#N/A,FALSE,"SimOut1";#N/A,#N/A,FALSE,"SimOut2";#N/A,#N/A,FALSE,"SimOut3";#N/A,#N/A,FALSE,"SimOut4";#N/A,#N/A,FALSE,"SimOut5"}</definedName>
    <definedName name="kjg" localSheetId="19" hidden="1">{#N/A,#N/A,FALSE,"SimInp1";#N/A,#N/A,FALSE,"SimInp2";#N/A,#N/A,FALSE,"SimOut1";#N/A,#N/A,FALSE,"SimOut2";#N/A,#N/A,FALSE,"SimOut3";#N/A,#N/A,FALSE,"SimOut4";#N/A,#N/A,FALSE,"SimOut5"}</definedName>
    <definedName name="kjg" localSheetId="20" hidden="1">{#N/A,#N/A,FALSE,"SimInp1";#N/A,#N/A,FALSE,"SimInp2";#N/A,#N/A,FALSE,"SimOut1";#N/A,#N/A,FALSE,"SimOut2";#N/A,#N/A,FALSE,"SimOut3";#N/A,#N/A,FALSE,"SimOut4";#N/A,#N/A,FALSE,"SimOut5"}</definedName>
    <definedName name="kjg" localSheetId="21" hidden="1">{#N/A,#N/A,FALSE,"SimInp1";#N/A,#N/A,FALSE,"SimInp2";#N/A,#N/A,FALSE,"SimOut1";#N/A,#N/A,FALSE,"SimOut2";#N/A,#N/A,FALSE,"SimOut3";#N/A,#N/A,FALSE,"SimOut4";#N/A,#N/A,FALSE,"SimOut5"}</definedName>
    <definedName name="kjg" localSheetId="22" hidden="1">{#N/A,#N/A,FALSE,"SimInp1";#N/A,#N/A,FALSE,"SimInp2";#N/A,#N/A,FALSE,"SimOut1";#N/A,#N/A,FALSE,"SimOut2";#N/A,#N/A,FALSE,"SimOut3";#N/A,#N/A,FALSE,"SimOut4";#N/A,#N/A,FALSE,"SimOut5"}</definedName>
    <definedName name="kjg" localSheetId="23" hidden="1">{#N/A,#N/A,FALSE,"SimInp1";#N/A,#N/A,FALSE,"SimInp2";#N/A,#N/A,FALSE,"SimOut1";#N/A,#N/A,FALSE,"SimOut2";#N/A,#N/A,FALSE,"SimOut3";#N/A,#N/A,FALSE,"SimOut4";#N/A,#N/A,FALSE,"SimOut5"}</definedName>
    <definedName name="kjg" localSheetId="24" hidden="1">{#N/A,#N/A,FALSE,"SimInp1";#N/A,#N/A,FALSE,"SimInp2";#N/A,#N/A,FALSE,"SimOut1";#N/A,#N/A,FALSE,"SimOut2";#N/A,#N/A,FALSE,"SimOut3";#N/A,#N/A,FALSE,"SimOut4";#N/A,#N/A,FALSE,"SimOut5"}</definedName>
    <definedName name="kjg" localSheetId="25" hidden="1">{#N/A,#N/A,FALSE,"SimInp1";#N/A,#N/A,FALSE,"SimInp2";#N/A,#N/A,FALSE,"SimOut1";#N/A,#N/A,FALSE,"SimOut2";#N/A,#N/A,FALSE,"SimOut3";#N/A,#N/A,FALSE,"SimOut4";#N/A,#N/A,FALSE,"SimOut5"}</definedName>
    <definedName name="kjg" localSheetId="26" hidden="1">{#N/A,#N/A,FALSE,"SimInp1";#N/A,#N/A,FALSE,"SimInp2";#N/A,#N/A,FALSE,"SimOut1";#N/A,#N/A,FALSE,"SimOut2";#N/A,#N/A,FALSE,"SimOut3";#N/A,#N/A,FALSE,"SimOut4";#N/A,#N/A,FALSE,"SimOut5"}</definedName>
    <definedName name="kjg" localSheetId="27" hidden="1">{#N/A,#N/A,FALSE,"SimInp1";#N/A,#N/A,FALSE,"SimInp2";#N/A,#N/A,FALSE,"SimOut1";#N/A,#N/A,FALSE,"SimOut2";#N/A,#N/A,FALSE,"SimOut3";#N/A,#N/A,FALSE,"SimOut4";#N/A,#N/A,FALSE,"SimOut5"}</definedName>
    <definedName name="kjg" localSheetId="28" hidden="1">{#N/A,#N/A,FALSE,"SimInp1";#N/A,#N/A,FALSE,"SimInp2";#N/A,#N/A,FALSE,"SimOut1";#N/A,#N/A,FALSE,"SimOut2";#N/A,#N/A,FALSE,"SimOut3";#N/A,#N/A,FALSE,"SimOut4";#N/A,#N/A,FALSE,"SimOut5"}</definedName>
    <definedName name="kjg" localSheetId="29" hidden="1">{#N/A,#N/A,FALSE,"SimInp1";#N/A,#N/A,FALSE,"SimInp2";#N/A,#N/A,FALSE,"SimOut1";#N/A,#N/A,FALSE,"SimOut2";#N/A,#N/A,FALSE,"SimOut3";#N/A,#N/A,FALSE,"SimOut4";#N/A,#N/A,FALSE,"SimOut5"}</definedName>
    <definedName name="kjg" localSheetId="30" hidden="1">{#N/A,#N/A,FALSE,"SimInp1";#N/A,#N/A,FALSE,"SimInp2";#N/A,#N/A,FALSE,"SimOut1";#N/A,#N/A,FALSE,"SimOut2";#N/A,#N/A,FALSE,"SimOut3";#N/A,#N/A,FALSE,"SimOut4";#N/A,#N/A,FALSE,"SimOut5"}</definedName>
    <definedName name="kjg" localSheetId="32" hidden="1">{#N/A,#N/A,FALSE,"SimInp1";#N/A,#N/A,FALSE,"SimInp2";#N/A,#N/A,FALSE,"SimOut1";#N/A,#N/A,FALSE,"SimOut2";#N/A,#N/A,FALSE,"SimOut3";#N/A,#N/A,FALSE,"SimOut4";#N/A,#N/A,FALSE,"SimOut5"}</definedName>
    <definedName name="kjg" localSheetId="33" hidden="1">{#N/A,#N/A,FALSE,"SimInp1";#N/A,#N/A,FALSE,"SimInp2";#N/A,#N/A,FALSE,"SimOut1";#N/A,#N/A,FALSE,"SimOut2";#N/A,#N/A,FALSE,"SimOut3";#N/A,#N/A,FALSE,"SimOut4";#N/A,#N/A,FALSE,"SimOut5"}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localSheetId="35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36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37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39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40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22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23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24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25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26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27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28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29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30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32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33" hidden="1">{"BOP_TAB",#N/A,FALSE,"N";"MIDTERM_TAB",#N/A,FALSE,"O";"FUND_CRED",#N/A,FALSE,"P";"DEBT_TAB1",#N/A,FALSE,"Q";"DEBT_TAB2",#N/A,FALSE,"Q";"FORFIN_TAB1",#N/A,FALSE,"R";"FORFIN_TAB2",#N/A,FALSE,"R";"BOP_ANALY",#N/A,FALSE,"U"}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jul16">#REF!</definedName>
    <definedName name="kjul17">#REF!</definedName>
    <definedName name="kjul18">#REF!</definedName>
    <definedName name="kjul19">#REF!</definedName>
    <definedName name="kjul20">#REF!</definedName>
    <definedName name="kjul21">#REF!</definedName>
    <definedName name="kjun16">#REF!</definedName>
    <definedName name="kjun17">#REF!</definedName>
    <definedName name="kjun18">#REF!</definedName>
    <definedName name="kjun19">#REF!</definedName>
    <definedName name="kjun20">#REF!</definedName>
    <definedName name="kjun21">#REF!</definedName>
    <definedName name="kk" localSheetId="35" hidden="1">{"Tab1",#N/A,FALSE,"P";"Tab2",#N/A,FALSE,"P"}</definedName>
    <definedName name="kk" localSheetId="36" hidden="1">{"Tab1",#N/A,FALSE,"P";"Tab2",#N/A,FALSE,"P"}</definedName>
    <definedName name="kk" localSheetId="37" hidden="1">{"Tab1",#N/A,FALSE,"P";"Tab2",#N/A,FALSE,"P"}</definedName>
    <definedName name="kk" localSheetId="39" hidden="1">{"Tab1",#N/A,FALSE,"P";"Tab2",#N/A,FALSE,"P"}</definedName>
    <definedName name="kk" localSheetId="40" hidden="1">{"Tab1",#N/A,FALSE,"P";"Tab2",#N/A,FALSE,"P"}</definedName>
    <definedName name="kk" localSheetId="4" hidden="1">{"Tab1",#N/A,FALSE,"P";"Tab2",#N/A,FALSE,"P"}</definedName>
    <definedName name="kk" localSheetId="7" hidden="1">{"Tab1",#N/A,FALSE,"P";"Tab2",#N/A,FALSE,"P"}</definedName>
    <definedName name="kk" localSheetId="8" hidden="1">{"Tab1",#N/A,FALSE,"P";"Tab2",#N/A,FALSE,"P"}</definedName>
    <definedName name="kk" localSheetId="9" hidden="1">{"Tab1",#N/A,FALSE,"P";"Tab2",#N/A,FALSE,"P"}</definedName>
    <definedName name="kk" localSheetId="10" hidden="1">{"Tab1",#N/A,FALSE,"P";"Tab2",#N/A,FALSE,"P"}</definedName>
    <definedName name="kk" localSheetId="17" hidden="1">{"Tab1",#N/A,FALSE,"P";"Tab2",#N/A,FALSE,"P"}</definedName>
    <definedName name="kk" localSheetId="18" hidden="1">{"Tab1",#N/A,FALSE,"P";"Tab2",#N/A,FALSE,"P"}</definedName>
    <definedName name="kk" localSheetId="19" hidden="1">{"Tab1",#N/A,FALSE,"P";"Tab2",#N/A,FALSE,"P"}</definedName>
    <definedName name="kk" localSheetId="20" hidden="1">{"Tab1",#N/A,FALSE,"P";"Tab2",#N/A,FALSE,"P"}</definedName>
    <definedName name="kk" localSheetId="21" hidden="1">{"Tab1",#N/A,FALSE,"P";"Tab2",#N/A,FALSE,"P"}</definedName>
    <definedName name="kk" localSheetId="22" hidden="1">{"Tab1",#N/A,FALSE,"P";"Tab2",#N/A,FALSE,"P"}</definedName>
    <definedName name="kk" localSheetId="23" hidden="1">{"Tab1",#N/A,FALSE,"P";"Tab2",#N/A,FALSE,"P"}</definedName>
    <definedName name="kk" localSheetId="24" hidden="1">{"Tab1",#N/A,FALSE,"P";"Tab2",#N/A,FALSE,"P"}</definedName>
    <definedName name="kk" localSheetId="25" hidden="1">{"Tab1",#N/A,FALSE,"P";"Tab2",#N/A,FALSE,"P"}</definedName>
    <definedName name="kk" localSheetId="26" hidden="1">{"Tab1",#N/A,FALSE,"P";"Tab2",#N/A,FALSE,"P"}</definedName>
    <definedName name="kk" localSheetId="27" hidden="1">{"Tab1",#N/A,FALSE,"P";"Tab2",#N/A,FALSE,"P"}</definedName>
    <definedName name="kk" localSheetId="28" hidden="1">{"Tab1",#N/A,FALSE,"P";"Tab2",#N/A,FALSE,"P"}</definedName>
    <definedName name="kk" localSheetId="29" hidden="1">{"Tab1",#N/A,FALSE,"P";"Tab2",#N/A,FALSE,"P"}</definedName>
    <definedName name="kk" localSheetId="30" hidden="1">{"Tab1",#N/A,FALSE,"P";"Tab2",#N/A,FALSE,"P"}</definedName>
    <definedName name="kk" localSheetId="32" hidden="1">{"Tab1",#N/A,FALSE,"P";"Tab2",#N/A,FALSE,"P"}</definedName>
    <definedName name="kk" localSheetId="33" hidden="1">{"Tab1",#N/A,FALSE,"P";"Tab2",#N/A,FALSE,"P"}</definedName>
    <definedName name="kk" hidden="1">{"Tab1",#N/A,FALSE,"P";"Tab2",#N/A,FALSE,"P"}</definedName>
    <definedName name="kkk" localSheetId="35" hidden="1">{"Tab1",#N/A,FALSE,"P";"Tab2",#N/A,FALSE,"P"}</definedName>
    <definedName name="kkk" localSheetId="36" hidden="1">{"Tab1",#N/A,FALSE,"P";"Tab2",#N/A,FALSE,"P"}</definedName>
    <definedName name="kkk" localSheetId="37" hidden="1">{"Tab1",#N/A,FALSE,"P";"Tab2",#N/A,FALSE,"P"}</definedName>
    <definedName name="kkk" localSheetId="39" hidden="1">{"Tab1",#N/A,FALSE,"P";"Tab2",#N/A,FALSE,"P"}</definedName>
    <definedName name="kkk" localSheetId="40" hidden="1">{"Tab1",#N/A,FALSE,"P";"Tab2",#N/A,FALSE,"P"}</definedName>
    <definedName name="kkk" localSheetId="4" hidden="1">{"Tab1",#N/A,FALSE,"P";"Tab2",#N/A,FALSE,"P"}</definedName>
    <definedName name="kkk" localSheetId="7" hidden="1">{"Tab1",#N/A,FALSE,"P";"Tab2",#N/A,FALSE,"P"}</definedName>
    <definedName name="kkk" localSheetId="8" hidden="1">{"Tab1",#N/A,FALSE,"P";"Tab2",#N/A,FALSE,"P"}</definedName>
    <definedName name="kkk" localSheetId="9" hidden="1">{"Tab1",#N/A,FALSE,"P";"Tab2",#N/A,FALSE,"P"}</definedName>
    <definedName name="kkk" localSheetId="10" hidden="1">{"Tab1",#N/A,FALSE,"P";"Tab2",#N/A,FALSE,"P"}</definedName>
    <definedName name="kkk" localSheetId="17" hidden="1">{"Tab1",#N/A,FALSE,"P";"Tab2",#N/A,FALSE,"P"}</definedName>
    <definedName name="kkk" localSheetId="18" hidden="1">{"Tab1",#N/A,FALSE,"P";"Tab2",#N/A,FALSE,"P"}</definedName>
    <definedName name="kkk" localSheetId="19" hidden="1">{"Tab1",#N/A,FALSE,"P";"Tab2",#N/A,FALSE,"P"}</definedName>
    <definedName name="kkk" localSheetId="20" hidden="1">{"Tab1",#N/A,FALSE,"P";"Tab2",#N/A,FALSE,"P"}</definedName>
    <definedName name="kkk" localSheetId="21" hidden="1">{"Tab1",#N/A,FALSE,"P";"Tab2",#N/A,FALSE,"P"}</definedName>
    <definedName name="kkk" localSheetId="22" hidden="1">{"Tab1",#N/A,FALSE,"P";"Tab2",#N/A,FALSE,"P"}</definedName>
    <definedName name="kkk" localSheetId="23" hidden="1">{"Tab1",#N/A,FALSE,"P";"Tab2",#N/A,FALSE,"P"}</definedName>
    <definedName name="kkk" localSheetId="24" hidden="1">{"Tab1",#N/A,FALSE,"P";"Tab2",#N/A,FALSE,"P"}</definedName>
    <definedName name="kkk" localSheetId="25" hidden="1">{"Tab1",#N/A,FALSE,"P";"Tab2",#N/A,FALSE,"P"}</definedName>
    <definedName name="kkk" localSheetId="26" hidden="1">{"Tab1",#N/A,FALSE,"P";"Tab2",#N/A,FALSE,"P"}</definedName>
    <definedName name="kkk" localSheetId="27" hidden="1">{"Tab1",#N/A,FALSE,"P";"Tab2",#N/A,FALSE,"P"}</definedName>
    <definedName name="kkk" localSheetId="28" hidden="1">{"Tab1",#N/A,FALSE,"P";"Tab2",#N/A,FALSE,"P"}</definedName>
    <definedName name="kkk" localSheetId="29" hidden="1">{"Tab1",#N/A,FALSE,"P";"Tab2",#N/A,FALSE,"P"}</definedName>
    <definedName name="kkk" localSheetId="30" hidden="1">{"Tab1",#N/A,FALSE,"P";"Tab2",#N/A,FALSE,"P"}</definedName>
    <definedName name="kkk" localSheetId="32" hidden="1">{"Tab1",#N/A,FALSE,"P";"Tab2",#N/A,FALSE,"P"}</definedName>
    <definedName name="kkk" localSheetId="33" hidden="1">{"Tab1",#N/A,FALSE,"P";"Tab2",#N/A,FALSE,"P"}</definedName>
    <definedName name="kkk" hidden="1">{"Tab1",#N/A,FALSE,"P";"Tab2",#N/A,FALSE,"P"}</definedName>
    <definedName name="kkkk" localSheetId="35" hidden="1">#REF!</definedName>
    <definedName name="kkkk" localSheetId="36" hidden="1">#REF!</definedName>
    <definedName name="kkkk" localSheetId="37" hidden="1">#REF!</definedName>
    <definedName name="kkkk" localSheetId="40" hidden="1">#REF!</definedName>
    <definedName name="kkkk" localSheetId="4" hidden="1">#REF!</definedName>
    <definedName name="kkkk" localSheetId="7" hidden="1">#REF!</definedName>
    <definedName name="kkkk" localSheetId="8" hidden="1">#REF!</definedName>
    <definedName name="kkkk" localSheetId="9" hidden="1">#REF!</definedName>
    <definedName name="kkkk" localSheetId="17" hidden="1">#REF!</definedName>
    <definedName name="kkkk" localSheetId="18" hidden="1">#REF!</definedName>
    <definedName name="kkkk" localSheetId="19" hidden="1">#REF!</definedName>
    <definedName name="kkkk" localSheetId="20" hidden="1">#REF!</definedName>
    <definedName name="kkkk" localSheetId="21" hidden="1">#REF!</definedName>
    <definedName name="kkkk" localSheetId="22" hidden="1">#REF!</definedName>
    <definedName name="kkkk" localSheetId="27" hidden="1">#REF!</definedName>
    <definedName name="kkkk" localSheetId="32" hidden="1">#REF!</definedName>
    <definedName name="kkkk" localSheetId="33" hidden="1">#REF!</definedName>
    <definedName name="kkkk" hidden="1">#REF!</definedName>
    <definedName name="kkkkk" localSheetId="37" hidden="1">#REF!</definedName>
    <definedName name="kkkkk" localSheetId="40" hidden="1">#REF!</definedName>
    <definedName name="kkkkk" localSheetId="22" hidden="1">#REF!</definedName>
    <definedName name="kkkkk" localSheetId="27" hidden="1">#REF!</definedName>
    <definedName name="kkkkk" hidden="1">#REF!</definedName>
    <definedName name="kmaj16">#REF!</definedName>
    <definedName name="kmaj17">#REF!</definedName>
    <definedName name="kmaj18">#REF!</definedName>
    <definedName name="kmaj19">#REF!</definedName>
    <definedName name="kmaj20">#REF!</definedName>
    <definedName name="kmaj21">#REF!</definedName>
    <definedName name="kmar16">#REF!</definedName>
    <definedName name="kmar17">#REF!</definedName>
    <definedName name="kmar18">#REF!</definedName>
    <definedName name="kmar19">#REF!</definedName>
    <definedName name="kmar20">#REF!</definedName>
    <definedName name="kmar21">#REF!</definedName>
    <definedName name="knov16">#REF!</definedName>
    <definedName name="knov17">#REF!</definedName>
    <definedName name="knov18">#REF!</definedName>
    <definedName name="knov19">#REF!</definedName>
    <definedName name="knov20">#REF!</definedName>
    <definedName name="knov21">#REF!</definedName>
    <definedName name="koef">#REF!</definedName>
    <definedName name="kokt16">#REF!</definedName>
    <definedName name="kokt17">#REF!</definedName>
    <definedName name="kokt18">#REF!</definedName>
    <definedName name="kokt19">#REF!</definedName>
    <definedName name="kokt20">#REF!</definedName>
    <definedName name="kokt21">#REF!</definedName>
    <definedName name="Konto" localSheetId="36">#REF!</definedName>
    <definedName name="Konto" localSheetId="40">#REF!</definedName>
    <definedName name="Konto" localSheetId="4">#REF!</definedName>
    <definedName name="Konto" localSheetId="22">#REF!</definedName>
    <definedName name="Konto" localSheetId="32">#REF!</definedName>
    <definedName name="Konto">#REF!</definedName>
    <definedName name="Kópia_adepti_rz15_kratka_V2stlpce">#REF!</definedName>
    <definedName name="KSDn_2">#REF!</definedName>
    <definedName name="KSDn_2_up">#REF!</definedName>
    <definedName name="KSDn_2n">#REF!</definedName>
    <definedName name="KSDn_2n_up">#REF!</definedName>
    <definedName name="KSDn_3">#REF!</definedName>
    <definedName name="KSDn_3_up">#REF!</definedName>
    <definedName name="KSDn_3n">#REF!</definedName>
    <definedName name="KSDn_3n_up">#REF!</definedName>
    <definedName name="KSDn_4">#REF!</definedName>
    <definedName name="KSDn_4_up">#REF!</definedName>
    <definedName name="KSDn_4n">#REF!</definedName>
    <definedName name="KSDn_4n_up">#REF!</definedName>
    <definedName name="KSDn_5">#REF!</definedName>
    <definedName name="KSDn_5_up">#REF!</definedName>
    <definedName name="KSDn_5n">#REF!</definedName>
    <definedName name="KSDn_5n_up">#REF!</definedName>
    <definedName name="KSDn_6">#REF!</definedName>
    <definedName name="KSDn_6_up">#REF!</definedName>
    <definedName name="KSDn_6n">#REF!</definedName>
    <definedName name="KSDn_6n_up">#REF!</definedName>
    <definedName name="KSDr_2">#REF!</definedName>
    <definedName name="KSDr_2n">#REF!</definedName>
    <definedName name="KSDr_3">#REF!</definedName>
    <definedName name="KSDr_3n">#REF!</definedName>
    <definedName name="KSDr_4">#REF!</definedName>
    <definedName name="KSDr_4n">#REF!</definedName>
    <definedName name="KSDr_5">#REF!</definedName>
    <definedName name="KSDr_5n">#REF!</definedName>
    <definedName name="KSDr_6">#REF!</definedName>
    <definedName name="KSDr_6n">#REF!</definedName>
    <definedName name="ksep16">#REF!</definedName>
    <definedName name="ksep17">#REF!</definedName>
    <definedName name="ksep18">#REF!</definedName>
    <definedName name="ksep19">#REF!</definedName>
    <definedName name="ksep20">#REF!</definedName>
    <definedName name="ksep21">#REF!</definedName>
    <definedName name="kumul1" localSheetId="40">#REF!</definedName>
    <definedName name="kumul1" localSheetId="22">#REF!</definedName>
    <definedName name="kumul1" localSheetId="32">#REF!</definedName>
    <definedName name="kumul1">#REF!</definedName>
    <definedName name="kumul2" localSheetId="40">#REF!</definedName>
    <definedName name="kumul2" localSheetId="22">#REF!</definedName>
    <definedName name="kumul2" localSheetId="32">#REF!</definedName>
    <definedName name="kumul2">#REF!</definedName>
    <definedName name="kvart1" localSheetId="22">#REF!</definedName>
    <definedName name="kvart1">#REF!</definedName>
    <definedName name="kvart2" localSheetId="22">#REF!</definedName>
    <definedName name="kvart2">#REF!</definedName>
    <definedName name="kvart3" localSheetId="22">#REF!</definedName>
    <definedName name="kvart3">#REF!</definedName>
    <definedName name="kvart4" localSheetId="22">#REF!</definedName>
    <definedName name="kvart4">#REF!</definedName>
    <definedName name="l">#REF!</definedName>
    <definedName name="ľ">#REF!</definedName>
    <definedName name="lekarne">#REF!</definedName>
    <definedName name="ll" localSheetId="35" hidden="1">{"Tab1",#N/A,FALSE,"P";"Tab2",#N/A,FALSE,"P"}</definedName>
    <definedName name="ll" localSheetId="36" hidden="1">{"Tab1",#N/A,FALSE,"P";"Tab2",#N/A,FALSE,"P"}</definedName>
    <definedName name="ll" localSheetId="37" hidden="1">{"Tab1",#N/A,FALSE,"P";"Tab2",#N/A,FALSE,"P"}</definedName>
    <definedName name="ll" localSheetId="39" hidden="1">{"Tab1",#N/A,FALSE,"P";"Tab2",#N/A,FALSE,"P"}</definedName>
    <definedName name="ll" localSheetId="40" hidden="1">{"Tab1",#N/A,FALSE,"P";"Tab2",#N/A,FALSE,"P"}</definedName>
    <definedName name="ll" localSheetId="4" hidden="1">{"Tab1",#N/A,FALSE,"P";"Tab2",#N/A,FALSE,"P"}</definedName>
    <definedName name="ll" localSheetId="7" hidden="1">{"Tab1",#N/A,FALSE,"P";"Tab2",#N/A,FALSE,"P"}</definedName>
    <definedName name="ll" localSheetId="8" hidden="1">{"Tab1",#N/A,FALSE,"P";"Tab2",#N/A,FALSE,"P"}</definedName>
    <definedName name="ll" localSheetId="9" hidden="1">{"Tab1",#N/A,FALSE,"P";"Tab2",#N/A,FALSE,"P"}</definedName>
    <definedName name="ll" localSheetId="10" hidden="1">{"Tab1",#N/A,FALSE,"P";"Tab2",#N/A,FALSE,"P"}</definedName>
    <definedName name="ll" localSheetId="17" hidden="1">{"Tab1",#N/A,FALSE,"P";"Tab2",#N/A,FALSE,"P"}</definedName>
    <definedName name="ll" localSheetId="18" hidden="1">{"Tab1",#N/A,FALSE,"P";"Tab2",#N/A,FALSE,"P"}</definedName>
    <definedName name="ll" localSheetId="19" hidden="1">{"Tab1",#N/A,FALSE,"P";"Tab2",#N/A,FALSE,"P"}</definedName>
    <definedName name="ll" localSheetId="20" hidden="1">{"Tab1",#N/A,FALSE,"P";"Tab2",#N/A,FALSE,"P"}</definedName>
    <definedName name="ll" localSheetId="21" hidden="1">{"Tab1",#N/A,FALSE,"P";"Tab2",#N/A,FALSE,"P"}</definedName>
    <definedName name="ll" localSheetId="22" hidden="1">{"Tab1",#N/A,FALSE,"P";"Tab2",#N/A,FALSE,"P"}</definedName>
    <definedName name="ll" localSheetId="23" hidden="1">{"Tab1",#N/A,FALSE,"P";"Tab2",#N/A,FALSE,"P"}</definedName>
    <definedName name="ll" localSheetId="24" hidden="1">{"Tab1",#N/A,FALSE,"P";"Tab2",#N/A,FALSE,"P"}</definedName>
    <definedName name="ll" localSheetId="25" hidden="1">{"Tab1",#N/A,FALSE,"P";"Tab2",#N/A,FALSE,"P"}</definedName>
    <definedName name="ll" localSheetId="26" hidden="1">{"Tab1",#N/A,FALSE,"P";"Tab2",#N/A,FALSE,"P"}</definedName>
    <definedName name="ll" localSheetId="27" hidden="1">{"Tab1",#N/A,FALSE,"P";"Tab2",#N/A,FALSE,"P"}</definedName>
    <definedName name="ll" localSheetId="28" hidden="1">{"Tab1",#N/A,FALSE,"P";"Tab2",#N/A,FALSE,"P"}</definedName>
    <definedName name="ll" localSheetId="29" hidden="1">{"Tab1",#N/A,FALSE,"P";"Tab2",#N/A,FALSE,"P"}</definedName>
    <definedName name="ll" localSheetId="30" hidden="1">{"Tab1",#N/A,FALSE,"P";"Tab2",#N/A,FALSE,"P"}</definedName>
    <definedName name="ll" localSheetId="32" hidden="1">{"Tab1",#N/A,FALSE,"P";"Tab2",#N/A,FALSE,"P"}</definedName>
    <definedName name="ll" localSheetId="33" hidden="1">{"Tab1",#N/A,FALSE,"P";"Tab2",#N/A,FALSE,"P"}</definedName>
    <definedName name="ll" hidden="1">{"Tab1",#N/A,FALSE,"P";"Tab2",#N/A,FALSE,"P"}</definedName>
    <definedName name="lll" localSheetId="35" hidden="1">{"Riqfin97",#N/A,FALSE,"Tran";"Riqfinpro",#N/A,FALSE,"Tran"}</definedName>
    <definedName name="lll" localSheetId="36" hidden="1">{"Riqfin97",#N/A,FALSE,"Tran";"Riqfinpro",#N/A,FALSE,"Tran"}</definedName>
    <definedName name="lll" localSheetId="37" hidden="1">{"Riqfin97",#N/A,FALSE,"Tran";"Riqfinpro",#N/A,FALSE,"Tran"}</definedName>
    <definedName name="lll" localSheetId="39" hidden="1">{"Riqfin97",#N/A,FALSE,"Tran";"Riqfinpro",#N/A,FALSE,"Tran"}</definedName>
    <definedName name="lll" localSheetId="40" hidden="1">{"Riqfin97",#N/A,FALSE,"Tran";"Riqfinpro",#N/A,FALSE,"Tran"}</definedName>
    <definedName name="lll" localSheetId="4" hidden="1">{"Riqfin97",#N/A,FALSE,"Tran";"Riqfinpro",#N/A,FALSE,"Tran"}</definedName>
    <definedName name="lll" localSheetId="7" hidden="1">{"Riqfin97",#N/A,FALSE,"Tran";"Riqfinpro",#N/A,FALSE,"Tran"}</definedName>
    <definedName name="lll" localSheetId="8" hidden="1">{"Riqfin97",#N/A,FALSE,"Tran";"Riqfinpro",#N/A,FALSE,"Tran"}</definedName>
    <definedName name="lll" localSheetId="9" hidden="1">{"Riqfin97",#N/A,FALSE,"Tran";"Riqfinpro",#N/A,FALSE,"Tran"}</definedName>
    <definedName name="lll" localSheetId="10" hidden="1">{"Riqfin97",#N/A,FALSE,"Tran";"Riqfinpro",#N/A,FALSE,"Tran"}</definedName>
    <definedName name="lll" localSheetId="17" hidden="1">{"Riqfin97",#N/A,FALSE,"Tran";"Riqfinpro",#N/A,FALSE,"Tran"}</definedName>
    <definedName name="lll" localSheetId="18" hidden="1">{"Riqfin97",#N/A,FALSE,"Tran";"Riqfinpro",#N/A,FALSE,"Tran"}</definedName>
    <definedName name="lll" localSheetId="19" hidden="1">{"Riqfin97",#N/A,FALSE,"Tran";"Riqfinpro",#N/A,FALSE,"Tran"}</definedName>
    <definedName name="lll" localSheetId="20" hidden="1">{"Riqfin97",#N/A,FALSE,"Tran";"Riqfinpro",#N/A,FALSE,"Tran"}</definedName>
    <definedName name="lll" localSheetId="21" hidden="1">{"Riqfin97",#N/A,FALSE,"Tran";"Riqfinpro",#N/A,FALSE,"Tran"}</definedName>
    <definedName name="lll" localSheetId="22" hidden="1">{"Riqfin97",#N/A,FALSE,"Tran";"Riqfinpro",#N/A,FALSE,"Tran"}</definedName>
    <definedName name="lll" localSheetId="23" hidden="1">{"Riqfin97",#N/A,FALSE,"Tran";"Riqfinpro",#N/A,FALSE,"Tran"}</definedName>
    <definedName name="lll" localSheetId="24" hidden="1">{"Riqfin97",#N/A,FALSE,"Tran";"Riqfinpro",#N/A,FALSE,"Tran"}</definedName>
    <definedName name="lll" localSheetId="25" hidden="1">{"Riqfin97",#N/A,FALSE,"Tran";"Riqfinpro",#N/A,FALSE,"Tran"}</definedName>
    <definedName name="lll" localSheetId="26" hidden="1">{"Riqfin97",#N/A,FALSE,"Tran";"Riqfinpro",#N/A,FALSE,"Tran"}</definedName>
    <definedName name="lll" localSheetId="27" hidden="1">{"Riqfin97",#N/A,FALSE,"Tran";"Riqfinpro",#N/A,FALSE,"Tran"}</definedName>
    <definedName name="lll" localSheetId="28" hidden="1">{"Riqfin97",#N/A,FALSE,"Tran";"Riqfinpro",#N/A,FALSE,"Tran"}</definedName>
    <definedName name="lll" localSheetId="29" hidden="1">{"Riqfin97",#N/A,FALSE,"Tran";"Riqfinpro",#N/A,FALSE,"Tran"}</definedName>
    <definedName name="lll" localSheetId="30" hidden="1">{"Riqfin97",#N/A,FALSE,"Tran";"Riqfinpro",#N/A,FALSE,"Tran"}</definedName>
    <definedName name="lll" localSheetId="32" hidden="1">{"Riqfin97",#N/A,FALSE,"Tran";"Riqfinpro",#N/A,FALSE,"Tran"}</definedName>
    <definedName name="lll" localSheetId="33" hidden="1">{"Riqfin97",#N/A,FALSE,"Tran";"Riqfinpro",#N/A,FALSE,"Tran"}</definedName>
    <definedName name="lll" hidden="1">{"Riqfin97",#N/A,FALSE,"Tran";"Riqfinpro",#N/A,FALSE,"Tran"}</definedName>
    <definedName name="llll" localSheetId="35" hidden="1">#REF!</definedName>
    <definedName name="llll" localSheetId="36" hidden="1">#REF!</definedName>
    <definedName name="llll" localSheetId="37" hidden="1">#REF!</definedName>
    <definedName name="llll" localSheetId="39" hidden="1">#REF!</definedName>
    <definedName name="llll" localSheetId="40" hidden="1">#REF!</definedName>
    <definedName name="llll" localSheetId="4" hidden="1">#REF!</definedName>
    <definedName name="llll" localSheetId="7" hidden="1">#REF!</definedName>
    <definedName name="llll" localSheetId="8" hidden="1">#REF!</definedName>
    <definedName name="llll" localSheetId="9" hidden="1">#REF!</definedName>
    <definedName name="llll" localSheetId="17" hidden="1">#REF!</definedName>
    <definedName name="llll" localSheetId="18" hidden="1">#REF!</definedName>
    <definedName name="llll" localSheetId="19" hidden="1">#REF!</definedName>
    <definedName name="llll" localSheetId="20" hidden="1">#REF!</definedName>
    <definedName name="llll" localSheetId="21" hidden="1">#REF!</definedName>
    <definedName name="llll" localSheetId="22" hidden="1">#REF!</definedName>
    <definedName name="llll" localSheetId="27" hidden="1">#REF!</definedName>
    <definedName name="llll" localSheetId="32" hidden="1">#REF!</definedName>
    <definedName name="llll" localSheetId="33" hidden="1">#REF!</definedName>
    <definedName name="llll" hidden="1">#REF!</definedName>
    <definedName name="lp">#REF!</definedName>
    <definedName name="ls">#REF!</definedName>
    <definedName name="ľščť">#REF!</definedName>
    <definedName name="LUR">#N/A</definedName>
    <definedName name="m">#REF!</definedName>
    <definedName name="Malaysia" localSheetId="36">#REF!</definedName>
    <definedName name="Malaysia" localSheetId="40">#REF!</definedName>
    <definedName name="Malaysia" localSheetId="4">#REF!</definedName>
    <definedName name="Malaysia" localSheetId="22">#REF!</definedName>
    <definedName name="Malaysia" localSheetId="32">#REF!</definedName>
    <definedName name="Malaysia">#REF!</definedName>
    <definedName name="malu">#REF!</definedName>
    <definedName name="matica">#REF!</definedName>
    <definedName name="MB_2">#REF!</definedName>
    <definedName name="MB_2n">#REF!</definedName>
    <definedName name="MB_3">#REF!</definedName>
    <definedName name="MB_3n">#REF!</definedName>
    <definedName name="MB_4">#REF!</definedName>
    <definedName name="MB_4n">#REF!</definedName>
    <definedName name="MB_5">#REF!</definedName>
    <definedName name="MB_5n">#REF!</definedName>
    <definedName name="MB_6">#REF!</definedName>
    <definedName name="MB_6n">#REF!</definedName>
    <definedName name="MCV">#N/A</definedName>
    <definedName name="MCV_B">#N/A</definedName>
    <definedName name="MCV_B1" localSheetId="36">#REF!</definedName>
    <definedName name="MCV_B1" localSheetId="40">#REF!</definedName>
    <definedName name="MCV_B1" localSheetId="4">#REF!</definedName>
    <definedName name="MCV_B1" localSheetId="22">#REF!</definedName>
    <definedName name="MCV_B1" localSheetId="32">#REF!</definedName>
    <definedName name="MCV_B1">#REF!</definedName>
    <definedName name="MCV_D">#N/A</definedName>
    <definedName name="MCV_N">#N/A</definedName>
    <definedName name="MCV_T">#N/A</definedName>
    <definedName name="MD">#REF!</definedName>
    <definedName name="MENORES" localSheetId="36">#REF!</definedName>
    <definedName name="MENORES" localSheetId="40">#REF!</definedName>
    <definedName name="MENORES" localSheetId="4">#REF!</definedName>
    <definedName name="MENORES" localSheetId="22">#REF!</definedName>
    <definedName name="MENORES" localSheetId="32">#REF!</definedName>
    <definedName name="MENORES">#REF!</definedName>
    <definedName name="mesec1" localSheetId="40">#REF!</definedName>
    <definedName name="mesec1" localSheetId="22">#REF!</definedName>
    <definedName name="mesec1" localSheetId="32">#REF!</definedName>
    <definedName name="mesec1">#REF!</definedName>
    <definedName name="mesec2" localSheetId="40">#REF!</definedName>
    <definedName name="mesec2" localSheetId="22">#REF!</definedName>
    <definedName name="mesec2" localSheetId="32">#REF!</definedName>
    <definedName name="mesec2">#REF!</definedName>
    <definedName name="mesiac">#REF!</definedName>
    <definedName name="mf" localSheetId="35" hidden="1">{"Tab1",#N/A,FALSE,"P";"Tab2",#N/A,FALSE,"P"}</definedName>
    <definedName name="mf" localSheetId="36" hidden="1">{"Tab1",#N/A,FALSE,"P";"Tab2",#N/A,FALSE,"P"}</definedName>
    <definedName name="mf" localSheetId="37" hidden="1">{"Tab1",#N/A,FALSE,"P";"Tab2",#N/A,FALSE,"P"}</definedName>
    <definedName name="mf" localSheetId="39" hidden="1">{"Tab1",#N/A,FALSE,"P";"Tab2",#N/A,FALSE,"P"}</definedName>
    <definedName name="mf" localSheetId="40" hidden="1">{"Tab1",#N/A,FALSE,"P";"Tab2",#N/A,FALSE,"P"}</definedName>
    <definedName name="mf" localSheetId="4" hidden="1">{"Tab1",#N/A,FALSE,"P";"Tab2",#N/A,FALSE,"P"}</definedName>
    <definedName name="mf" localSheetId="7" hidden="1">{"Tab1",#N/A,FALSE,"P";"Tab2",#N/A,FALSE,"P"}</definedName>
    <definedName name="mf" localSheetId="8" hidden="1">{"Tab1",#N/A,FALSE,"P";"Tab2",#N/A,FALSE,"P"}</definedName>
    <definedName name="mf" localSheetId="9" hidden="1">{"Tab1",#N/A,FALSE,"P";"Tab2",#N/A,FALSE,"P"}</definedName>
    <definedName name="mf" localSheetId="10" hidden="1">{"Tab1",#N/A,FALSE,"P";"Tab2",#N/A,FALSE,"P"}</definedName>
    <definedName name="mf" localSheetId="17" hidden="1">{"Tab1",#N/A,FALSE,"P";"Tab2",#N/A,FALSE,"P"}</definedName>
    <definedName name="mf" localSheetId="18" hidden="1">{"Tab1",#N/A,FALSE,"P";"Tab2",#N/A,FALSE,"P"}</definedName>
    <definedName name="mf" localSheetId="19" hidden="1">{"Tab1",#N/A,FALSE,"P";"Tab2",#N/A,FALSE,"P"}</definedName>
    <definedName name="mf" localSheetId="20" hidden="1">{"Tab1",#N/A,FALSE,"P";"Tab2",#N/A,FALSE,"P"}</definedName>
    <definedName name="mf" localSheetId="21" hidden="1">{"Tab1",#N/A,FALSE,"P";"Tab2",#N/A,FALSE,"P"}</definedName>
    <definedName name="mf" localSheetId="22" hidden="1">{"Tab1",#N/A,FALSE,"P";"Tab2",#N/A,FALSE,"P"}</definedName>
    <definedName name="mf" localSheetId="23" hidden="1">{"Tab1",#N/A,FALSE,"P";"Tab2",#N/A,FALSE,"P"}</definedName>
    <definedName name="mf" localSheetId="24" hidden="1">{"Tab1",#N/A,FALSE,"P";"Tab2",#N/A,FALSE,"P"}</definedName>
    <definedName name="mf" localSheetId="25" hidden="1">{"Tab1",#N/A,FALSE,"P";"Tab2",#N/A,FALSE,"P"}</definedName>
    <definedName name="mf" localSheetId="26" hidden="1">{"Tab1",#N/A,FALSE,"P";"Tab2",#N/A,FALSE,"P"}</definedName>
    <definedName name="mf" localSheetId="27" hidden="1">{"Tab1",#N/A,FALSE,"P";"Tab2",#N/A,FALSE,"P"}</definedName>
    <definedName name="mf" localSheetId="28" hidden="1">{"Tab1",#N/A,FALSE,"P";"Tab2",#N/A,FALSE,"P"}</definedName>
    <definedName name="mf" localSheetId="29" hidden="1">{"Tab1",#N/A,FALSE,"P";"Tab2",#N/A,FALSE,"P"}</definedName>
    <definedName name="mf" localSheetId="30" hidden="1">{"Tab1",#N/A,FALSE,"P";"Tab2",#N/A,FALSE,"P"}</definedName>
    <definedName name="mf" localSheetId="32" hidden="1">{"Tab1",#N/A,FALSE,"P";"Tab2",#N/A,FALSE,"P"}</definedName>
    <definedName name="mf" localSheetId="33" hidden="1">{"Tab1",#N/A,FALSE,"P";"Tab2",#N/A,FALSE,"P"}</definedName>
    <definedName name="mf" hidden="1">{"Tab1",#N/A,FALSE,"P";"Tab2",#N/A,FALSE,"P"}</definedName>
    <definedName name="MFISCAL" localSheetId="22">#REF!</definedName>
    <definedName name="MFISCAL">#REF!</definedName>
    <definedName name="mflowsa" localSheetId="40">#REF!</definedName>
    <definedName name="mflowsa" localSheetId="22">#REF!</definedName>
    <definedName name="mflowsa">#REF!</definedName>
    <definedName name="mflowsq" localSheetId="40">#REF!</definedName>
    <definedName name="mflowsq" localSheetId="22">#REF!</definedName>
    <definedName name="mflowsq">#REF!</definedName>
    <definedName name="MICRO" localSheetId="36">#REF!</definedName>
    <definedName name="MICRO" localSheetId="40">#REF!</definedName>
    <definedName name="MICRO" localSheetId="4">#REF!</definedName>
    <definedName name="MICRO" localSheetId="22">#REF!</definedName>
    <definedName name="MICRO" localSheetId="32">#REF!</definedName>
    <definedName name="MICRO">#REF!</definedName>
    <definedName name="min_VZ" localSheetId="40">#REF!</definedName>
    <definedName name="min_VZ" localSheetId="22">#REF!</definedName>
    <definedName name="min_VZ" localSheetId="32">#REF!</definedName>
    <definedName name="min_VZ">#REF!</definedName>
    <definedName name="MISC3" localSheetId="40">#REF!</definedName>
    <definedName name="MISC3" localSheetId="22">#REF!</definedName>
    <definedName name="MISC3" localSheetId="32">#REF!</definedName>
    <definedName name="MISC3">#REF!</definedName>
    <definedName name="MISC4" localSheetId="40">#REF!</definedName>
    <definedName name="MISC4" localSheetId="22">#REF!</definedName>
    <definedName name="MISC4" localSheetId="32">#REF!</definedName>
    <definedName name="MISC4">#REF!</definedName>
    <definedName name="mmm" localSheetId="35" hidden="1">{"Riqfin97",#N/A,FALSE,"Tran";"Riqfinpro",#N/A,FALSE,"Tran"}</definedName>
    <definedName name="mmm" localSheetId="36" hidden="1">{"Riqfin97",#N/A,FALSE,"Tran";"Riqfinpro",#N/A,FALSE,"Tran"}</definedName>
    <definedName name="mmm" localSheetId="37" hidden="1">{"Riqfin97",#N/A,FALSE,"Tran";"Riqfinpro",#N/A,FALSE,"Tran"}</definedName>
    <definedName name="mmm" localSheetId="39" hidden="1">{"Riqfin97",#N/A,FALSE,"Tran";"Riqfinpro",#N/A,FALSE,"Tran"}</definedName>
    <definedName name="mmm" localSheetId="40" hidden="1">{"Riqfin97",#N/A,FALSE,"Tran";"Riqfinpro",#N/A,FALSE,"Tran"}</definedName>
    <definedName name="mmm" localSheetId="4" hidden="1">{"Riqfin97",#N/A,FALSE,"Tran";"Riqfinpro",#N/A,FALSE,"Tran"}</definedName>
    <definedName name="mmm" localSheetId="7" hidden="1">{"Riqfin97",#N/A,FALSE,"Tran";"Riqfinpro",#N/A,FALSE,"Tran"}</definedName>
    <definedName name="mmm" localSheetId="8" hidden="1">{"Riqfin97",#N/A,FALSE,"Tran";"Riqfinpro",#N/A,FALSE,"Tran"}</definedName>
    <definedName name="mmm" localSheetId="9" hidden="1">{"Riqfin97",#N/A,FALSE,"Tran";"Riqfinpro",#N/A,FALSE,"Tran"}</definedName>
    <definedName name="mmm" localSheetId="10" hidden="1">{"Riqfin97",#N/A,FALSE,"Tran";"Riqfinpro",#N/A,FALSE,"Tran"}</definedName>
    <definedName name="mmm" localSheetId="17" hidden="1">{"Riqfin97",#N/A,FALSE,"Tran";"Riqfinpro",#N/A,FALSE,"Tran"}</definedName>
    <definedName name="mmm" localSheetId="18" hidden="1">{"Riqfin97",#N/A,FALSE,"Tran";"Riqfinpro",#N/A,FALSE,"Tran"}</definedName>
    <definedName name="mmm" localSheetId="19" hidden="1">{"Riqfin97",#N/A,FALSE,"Tran";"Riqfinpro",#N/A,FALSE,"Tran"}</definedName>
    <definedName name="mmm" localSheetId="20" hidden="1">{"Riqfin97",#N/A,FALSE,"Tran";"Riqfinpro",#N/A,FALSE,"Tran"}</definedName>
    <definedName name="mmm" localSheetId="21" hidden="1">{"Riqfin97",#N/A,FALSE,"Tran";"Riqfinpro",#N/A,FALSE,"Tran"}</definedName>
    <definedName name="mmm" localSheetId="22" hidden="1">{"Riqfin97",#N/A,FALSE,"Tran";"Riqfinpro",#N/A,FALSE,"Tran"}</definedName>
    <definedName name="mmm" localSheetId="23" hidden="1">{"Riqfin97",#N/A,FALSE,"Tran";"Riqfinpro",#N/A,FALSE,"Tran"}</definedName>
    <definedName name="mmm" localSheetId="24" hidden="1">{"Riqfin97",#N/A,FALSE,"Tran";"Riqfinpro",#N/A,FALSE,"Tran"}</definedName>
    <definedName name="mmm" localSheetId="25" hidden="1">{"Riqfin97",#N/A,FALSE,"Tran";"Riqfinpro",#N/A,FALSE,"Tran"}</definedName>
    <definedName name="mmm" localSheetId="26" hidden="1">{"Riqfin97",#N/A,FALSE,"Tran";"Riqfinpro",#N/A,FALSE,"Tran"}</definedName>
    <definedName name="mmm" localSheetId="27" hidden="1">{"Riqfin97",#N/A,FALSE,"Tran";"Riqfinpro",#N/A,FALSE,"Tran"}</definedName>
    <definedName name="mmm" localSheetId="28" hidden="1">{"Riqfin97",#N/A,FALSE,"Tran";"Riqfinpro",#N/A,FALSE,"Tran"}</definedName>
    <definedName name="mmm" localSheetId="29" hidden="1">{"Riqfin97",#N/A,FALSE,"Tran";"Riqfinpro",#N/A,FALSE,"Tran"}</definedName>
    <definedName name="mmm" localSheetId="30" hidden="1">{"Riqfin97",#N/A,FALSE,"Tran";"Riqfinpro",#N/A,FALSE,"Tran"}</definedName>
    <definedName name="mmm" localSheetId="32" hidden="1">{"Riqfin97",#N/A,FALSE,"Tran";"Riqfinpro",#N/A,FALSE,"Tran"}</definedName>
    <definedName name="mmm" localSheetId="33" hidden="1">{"Riqfin97",#N/A,FALSE,"Tran";"Riqfinpro",#N/A,FALSE,"Tran"}</definedName>
    <definedName name="mmm" hidden="1">{"Riqfin97",#N/A,FALSE,"Tran";"Riqfinpro",#N/A,FALSE,"Tran"}</definedName>
    <definedName name="mmmm" localSheetId="35" hidden="1">{"Tab1",#N/A,FALSE,"P";"Tab2",#N/A,FALSE,"P"}</definedName>
    <definedName name="mmmm" localSheetId="36" hidden="1">{"Tab1",#N/A,FALSE,"P";"Tab2",#N/A,FALSE,"P"}</definedName>
    <definedName name="mmmm" localSheetId="37" hidden="1">{"Tab1",#N/A,FALSE,"P";"Tab2",#N/A,FALSE,"P"}</definedName>
    <definedName name="mmmm" localSheetId="39" hidden="1">{"Tab1",#N/A,FALSE,"P";"Tab2",#N/A,FALSE,"P"}</definedName>
    <definedName name="mmmm" localSheetId="40" hidden="1">{"Tab1",#N/A,FALSE,"P";"Tab2",#N/A,FALSE,"P"}</definedName>
    <definedName name="mmmm" localSheetId="4" hidden="1">{"Tab1",#N/A,FALSE,"P";"Tab2",#N/A,FALSE,"P"}</definedName>
    <definedName name="mmmm" localSheetId="7" hidden="1">{"Tab1",#N/A,FALSE,"P";"Tab2",#N/A,FALSE,"P"}</definedName>
    <definedName name="mmmm" localSheetId="8" hidden="1">{"Tab1",#N/A,FALSE,"P";"Tab2",#N/A,FALSE,"P"}</definedName>
    <definedName name="mmmm" localSheetId="9" hidden="1">{"Tab1",#N/A,FALSE,"P";"Tab2",#N/A,FALSE,"P"}</definedName>
    <definedName name="mmmm" localSheetId="10" hidden="1">{"Tab1",#N/A,FALSE,"P";"Tab2",#N/A,FALSE,"P"}</definedName>
    <definedName name="mmmm" localSheetId="17" hidden="1">{"Tab1",#N/A,FALSE,"P";"Tab2",#N/A,FALSE,"P"}</definedName>
    <definedName name="mmmm" localSheetId="18" hidden="1">{"Tab1",#N/A,FALSE,"P";"Tab2",#N/A,FALSE,"P"}</definedName>
    <definedName name="mmmm" localSheetId="19" hidden="1">{"Tab1",#N/A,FALSE,"P";"Tab2",#N/A,FALSE,"P"}</definedName>
    <definedName name="mmmm" localSheetId="20" hidden="1">{"Tab1",#N/A,FALSE,"P";"Tab2",#N/A,FALSE,"P"}</definedName>
    <definedName name="mmmm" localSheetId="21" hidden="1">{"Tab1",#N/A,FALSE,"P";"Tab2",#N/A,FALSE,"P"}</definedName>
    <definedName name="mmmm" localSheetId="22" hidden="1">{"Tab1",#N/A,FALSE,"P";"Tab2",#N/A,FALSE,"P"}</definedName>
    <definedName name="mmmm" localSheetId="23" hidden="1">{"Tab1",#N/A,FALSE,"P";"Tab2",#N/A,FALSE,"P"}</definedName>
    <definedName name="mmmm" localSheetId="24" hidden="1">{"Tab1",#N/A,FALSE,"P";"Tab2",#N/A,FALSE,"P"}</definedName>
    <definedName name="mmmm" localSheetId="25" hidden="1">{"Tab1",#N/A,FALSE,"P";"Tab2",#N/A,FALSE,"P"}</definedName>
    <definedName name="mmmm" localSheetId="26" hidden="1">{"Tab1",#N/A,FALSE,"P";"Tab2",#N/A,FALSE,"P"}</definedName>
    <definedName name="mmmm" localSheetId="27" hidden="1">{"Tab1",#N/A,FALSE,"P";"Tab2",#N/A,FALSE,"P"}</definedName>
    <definedName name="mmmm" localSheetId="28" hidden="1">{"Tab1",#N/A,FALSE,"P";"Tab2",#N/A,FALSE,"P"}</definedName>
    <definedName name="mmmm" localSheetId="29" hidden="1">{"Tab1",#N/A,FALSE,"P";"Tab2",#N/A,FALSE,"P"}</definedName>
    <definedName name="mmmm" localSheetId="30" hidden="1">{"Tab1",#N/A,FALSE,"P";"Tab2",#N/A,FALSE,"P"}</definedName>
    <definedName name="mmmm" localSheetId="32" hidden="1">{"Tab1",#N/A,FALSE,"P";"Tab2",#N/A,FALSE,"P"}</definedName>
    <definedName name="mmmm" localSheetId="33" hidden="1">{"Tab1",#N/A,FALSE,"P";"Tab2",#N/A,FALSE,"P"}</definedName>
    <definedName name="mmmm" hidden="1">{"Tab1",#N/A,FALSE,"P";"Tab2",#N/A,FALSE,"P"}</definedName>
    <definedName name="mmmmmm">#REF!</definedName>
    <definedName name="mmmmmmmmmm">#REF!</definedName>
    <definedName name="mmmmmmmmmmm">#REF!</definedName>
    <definedName name="MON_SM" localSheetId="36">#REF!</definedName>
    <definedName name="MON_SM" localSheetId="40">#REF!</definedName>
    <definedName name="MON_SM" localSheetId="4">#REF!</definedName>
    <definedName name="MON_SM" localSheetId="22">#REF!</definedName>
    <definedName name="MON_SM" localSheetId="32">#REF!</definedName>
    <definedName name="MON_SM">#REF!</definedName>
    <definedName name="MONF_SM" localSheetId="40">#REF!</definedName>
    <definedName name="MONF_SM" localSheetId="22">#REF!</definedName>
    <definedName name="MONF_SM" localSheetId="32">#REF!</definedName>
    <definedName name="MONF_SM">#REF!</definedName>
    <definedName name="MONTH">#REF!</definedName>
    <definedName name="mstocksa" localSheetId="40">#REF!</definedName>
    <definedName name="mstocksa" localSheetId="22">#REF!</definedName>
    <definedName name="mstocksa">#REF!</definedName>
    <definedName name="mstocksq" localSheetId="40">#REF!</definedName>
    <definedName name="mstocksq" localSheetId="22">#REF!</definedName>
    <definedName name="mstocksq">#REF!</definedName>
    <definedName name="MTO" localSheetId="36">#REF!</definedName>
    <definedName name="MTO" localSheetId="40">#REF!</definedName>
    <definedName name="MTO" localSheetId="4">#REF!</definedName>
    <definedName name="MTO" localSheetId="22">#REF!</definedName>
    <definedName name="MTO" localSheetId="32">#REF!</definedName>
    <definedName name="MTO">#REF!</definedName>
    <definedName name="Municipios" localSheetId="36">#REF!</definedName>
    <definedName name="Municipios" localSheetId="40">#REF!</definedName>
    <definedName name="Municipios" localSheetId="4">#REF!</definedName>
    <definedName name="Municipios" localSheetId="22">#REF!</definedName>
    <definedName name="Municipios" localSheetId="32">#REF!</definedName>
    <definedName name="Municipios">#REF!</definedName>
    <definedName name="MVZ_1.5x" localSheetId="40">#REF!</definedName>
    <definedName name="MVZ_1.5x" localSheetId="22">#REF!</definedName>
    <definedName name="MVZ_1.5x" localSheetId="32">#REF!</definedName>
    <definedName name="MVZ_1.5x">#REF!</definedName>
    <definedName name="MVZ_4x" localSheetId="40">#REF!</definedName>
    <definedName name="MVZ_4x" localSheetId="22">#REF!</definedName>
    <definedName name="MVZ_4x" localSheetId="32">#REF!</definedName>
    <definedName name="MVZ_4x">#REF!</definedName>
    <definedName name="MVZ_5x" localSheetId="40">#REF!</definedName>
    <definedName name="MVZ_5x" localSheetId="22">#REF!</definedName>
    <definedName name="MVZ_5x" localSheetId="32">#REF!</definedName>
    <definedName name="MVZ_5x">#REF!</definedName>
    <definedName name="MW" localSheetId="40">#REF!</definedName>
    <definedName name="MW" localSheetId="22">#REF!</definedName>
    <definedName name="MW" localSheetId="32">#REF!</definedName>
    <definedName name="MW">#REF!</definedName>
    <definedName name="MW_2" localSheetId="40">#REF!</definedName>
    <definedName name="MW_2" localSheetId="22">#REF!</definedName>
    <definedName name="MW_2" localSheetId="32">#REF!</definedName>
    <definedName name="MW_2">#REF!</definedName>
    <definedName name="n">#REF!</definedName>
    <definedName name="NACTCURRENT" localSheetId="40">#REF!</definedName>
    <definedName name="NACTCURRENT" localSheetId="22">#REF!</definedName>
    <definedName name="NACTCURRENT">#REF!</definedName>
    <definedName name="nam1out" localSheetId="22">#REF!</definedName>
    <definedName name="nam1out">#REF!</definedName>
    <definedName name="nam2in" localSheetId="22">#REF!</definedName>
    <definedName name="nam2in">#REF!</definedName>
    <definedName name="nam2out" localSheetId="22">#REF!</definedName>
    <definedName name="nam2out">#REF!</definedName>
    <definedName name="NAMB">#REF!</definedName>
    <definedName name="namcr" localSheetId="36">#REF!</definedName>
    <definedName name="namcr" localSheetId="40">#REF!</definedName>
    <definedName name="namcr" localSheetId="4">#REF!</definedName>
    <definedName name="namcr" localSheetId="22">#REF!</definedName>
    <definedName name="namcr" localSheetId="32">#REF!</definedName>
    <definedName name="namcr">#REF!</definedName>
    <definedName name="namcs" localSheetId="36">#REF!</definedName>
    <definedName name="namcs" localSheetId="40">#REF!</definedName>
    <definedName name="namcs" localSheetId="4">#REF!</definedName>
    <definedName name="namcs" localSheetId="22">#REF!</definedName>
    <definedName name="namcs" localSheetId="32">#REF!</definedName>
    <definedName name="namcs">#REF!</definedName>
    <definedName name="name_AD">#REF!</definedName>
    <definedName name="name_EXP">#REF!</definedName>
    <definedName name="name_FISC" localSheetId="36">#REF!</definedName>
    <definedName name="name_FISC" localSheetId="40">#REF!</definedName>
    <definedName name="name_FISC" localSheetId="4">#REF!</definedName>
    <definedName name="name_FISC" localSheetId="22">#REF!</definedName>
    <definedName name="name_FISC" localSheetId="32">#REF!</definedName>
    <definedName name="name_FISC">#REF!</definedName>
    <definedName name="nameIntLiq" localSheetId="40">#REF!</definedName>
    <definedName name="nameIntLiq" localSheetId="22">#REF!</definedName>
    <definedName name="nameIntLiq" localSheetId="32">#REF!</definedName>
    <definedName name="nameIntLiq">#REF!</definedName>
    <definedName name="nameMoney" localSheetId="40">#REF!</definedName>
    <definedName name="nameMoney" localSheetId="22">#REF!</definedName>
    <definedName name="nameMoney" localSheetId="32">#REF!</definedName>
    <definedName name="nameMoney">#REF!</definedName>
    <definedName name="nameRATES" localSheetId="22">#REF!</definedName>
    <definedName name="nameRATES">#REF!</definedName>
    <definedName name="nameRAWQ" localSheetId="22">#REF!</definedName>
    <definedName name="nameRAWQ">#REF!</definedName>
    <definedName name="nameReal" localSheetId="36">#REF!</definedName>
    <definedName name="nameReal" localSheetId="40">#REF!</definedName>
    <definedName name="nameReal" localSheetId="4">#REF!</definedName>
    <definedName name="nameReal" localSheetId="22">#REF!</definedName>
    <definedName name="nameReal" localSheetId="32">#REF!</definedName>
    <definedName name="nameReal">#REF!</definedName>
    <definedName name="names" localSheetId="40">#REF!</definedName>
    <definedName name="names" localSheetId="22">#REF!</definedName>
    <definedName name="names" localSheetId="32">#REF!</definedName>
    <definedName name="names">#REF!</definedName>
    <definedName name="NAMES_fidr_r" localSheetId="40">#REF!</definedName>
    <definedName name="NAMES_fidr_r" localSheetId="22">#REF!</definedName>
    <definedName name="NAMES_fidr_r" localSheetId="32">#REF!</definedName>
    <definedName name="NAMES_fidr_r">#REF!</definedName>
    <definedName name="names_figb_r" localSheetId="40">#REF!</definedName>
    <definedName name="names_figb_r" localSheetId="22">#REF!</definedName>
    <definedName name="names_figb_r" localSheetId="32">#REF!</definedName>
    <definedName name="names_figb_r">#REF!</definedName>
    <definedName name="names_w" localSheetId="36">#REF!</definedName>
    <definedName name="names_w" localSheetId="40">#REF!</definedName>
    <definedName name="names_w" localSheetId="4">#REF!</definedName>
    <definedName name="names_w" localSheetId="22">#REF!</definedName>
    <definedName name="names_w" localSheetId="32">#REF!</definedName>
    <definedName name="names_w">#REF!</definedName>
    <definedName name="names1in" localSheetId="40">#REF!</definedName>
    <definedName name="names1in" localSheetId="22">#REF!</definedName>
    <definedName name="names1in" localSheetId="32">#REF!</definedName>
    <definedName name="names1in">#REF!</definedName>
    <definedName name="NAMESB" localSheetId="40">#REF!</definedName>
    <definedName name="NAMESB" localSheetId="22">#REF!</definedName>
    <definedName name="NAMESB" localSheetId="32">#REF!</definedName>
    <definedName name="NAMESB">#REF!</definedName>
    <definedName name="namesc" localSheetId="22">#REF!</definedName>
    <definedName name="namesc">#REF!</definedName>
    <definedName name="NAMESG" localSheetId="22">#REF!</definedName>
    <definedName name="NAMESG">#REF!</definedName>
    <definedName name="namesm" localSheetId="22">#REF!</definedName>
    <definedName name="namesm">#REF!</definedName>
    <definedName name="NAMESQ" localSheetId="22">#REF!</definedName>
    <definedName name="NAMESQ">#REF!</definedName>
    <definedName name="namesr" localSheetId="22">#REF!</definedName>
    <definedName name="namesr">#REF!</definedName>
    <definedName name="namestran">#REF!</definedName>
    <definedName name="namgdp" localSheetId="36">#REF!</definedName>
    <definedName name="namgdp" localSheetId="40">#REF!</definedName>
    <definedName name="namgdp" localSheetId="4">#REF!</definedName>
    <definedName name="namgdp" localSheetId="22">#REF!</definedName>
    <definedName name="namgdp" localSheetId="32">#REF!</definedName>
    <definedName name="namgdp">#REF!</definedName>
    <definedName name="NAMIN" localSheetId="40">#REF!</definedName>
    <definedName name="NAMIN" localSheetId="22">#REF!</definedName>
    <definedName name="NAMIN" localSheetId="32">#REF!</definedName>
    <definedName name="NAMIN">#REF!</definedName>
    <definedName name="namin1">#REF!</definedName>
    <definedName name="namin2">#REF!</definedName>
    <definedName name="namind" localSheetId="36">#REF!</definedName>
    <definedName name="namind" localSheetId="40">#REF!</definedName>
    <definedName name="namind" localSheetId="4">#REF!</definedName>
    <definedName name="namind" localSheetId="22">#REF!</definedName>
    <definedName name="namind" localSheetId="32">#REF!</definedName>
    <definedName name="namind">#REF!</definedName>
    <definedName name="naminm" localSheetId="36">#REF!</definedName>
    <definedName name="naminm" localSheetId="40">#REF!</definedName>
    <definedName name="naminm" localSheetId="4">#REF!</definedName>
    <definedName name="naminm" localSheetId="22">#REF!</definedName>
    <definedName name="naminm" localSheetId="32">#REF!</definedName>
    <definedName name="naminm">#REF!</definedName>
    <definedName name="naminq" localSheetId="40">#REF!</definedName>
    <definedName name="naminq" localSheetId="22">#REF!</definedName>
    <definedName name="naminq" localSheetId="32">#REF!</definedName>
    <definedName name="naminq">#REF!</definedName>
    <definedName name="namm" localSheetId="40">#REF!</definedName>
    <definedName name="namm" localSheetId="22">#REF!</definedName>
    <definedName name="namm" localSheetId="32">#REF!</definedName>
    <definedName name="namm">#REF!</definedName>
    <definedName name="NAMOUT" localSheetId="22">#REF!</definedName>
    <definedName name="NAMOUT">#REF!</definedName>
    <definedName name="namout1">#REF!</definedName>
    <definedName name="namoutm" localSheetId="36">#REF!</definedName>
    <definedName name="namoutm" localSheetId="40">#REF!</definedName>
    <definedName name="namoutm" localSheetId="4">#REF!</definedName>
    <definedName name="namoutm" localSheetId="22">#REF!</definedName>
    <definedName name="namoutm" localSheetId="32">#REF!</definedName>
    <definedName name="namoutm">#REF!</definedName>
    <definedName name="namoutq" localSheetId="40">#REF!</definedName>
    <definedName name="namoutq" localSheetId="22">#REF!</definedName>
    <definedName name="namoutq" localSheetId="32">#REF!</definedName>
    <definedName name="namoutq">#REF!</definedName>
    <definedName name="namprofit">#REF!</definedName>
    <definedName name="namq" localSheetId="36">#REF!</definedName>
    <definedName name="namq" localSheetId="40">#REF!</definedName>
    <definedName name="namq" localSheetId="4">#REF!</definedName>
    <definedName name="namq" localSheetId="22">#REF!</definedName>
    <definedName name="namq" localSheetId="32">#REF!</definedName>
    <definedName name="namq">#REF!</definedName>
    <definedName name="namq1" localSheetId="40">#REF!</definedName>
    <definedName name="namq1" localSheetId="22">#REF!</definedName>
    <definedName name="namq1" localSheetId="32">#REF!</definedName>
    <definedName name="namq1">#REF!</definedName>
    <definedName name="namq2" localSheetId="40">#REF!</definedName>
    <definedName name="namq2" localSheetId="22">#REF!</definedName>
    <definedName name="namq2" localSheetId="32">#REF!</definedName>
    <definedName name="namq2">#REF!</definedName>
    <definedName name="namreer">#REF!</definedName>
    <definedName name="namsgdp" localSheetId="36">#REF!</definedName>
    <definedName name="namsgdp" localSheetId="40">#REF!</definedName>
    <definedName name="namsgdp" localSheetId="4">#REF!</definedName>
    <definedName name="namsgdp" localSheetId="22">#REF!</definedName>
    <definedName name="namsgdp" localSheetId="32">#REF!</definedName>
    <definedName name="namsgdp">#REF!</definedName>
    <definedName name="namtin" localSheetId="40">#REF!</definedName>
    <definedName name="namtin" localSheetId="22">#REF!</definedName>
    <definedName name="namtin" localSheetId="32">#REF!</definedName>
    <definedName name="namtin">#REF!</definedName>
    <definedName name="namtout" localSheetId="40">#REF!</definedName>
    <definedName name="namtout" localSheetId="22">#REF!</definedName>
    <definedName name="namtout" localSheetId="32">#REF!</definedName>
    <definedName name="namtout">#REF!</definedName>
    <definedName name="namulc">#REF!</definedName>
    <definedName name="Návrh">#REF!</definedName>
    <definedName name="_xlnm.Print_Titles" localSheetId="35">#REF!,#REF!</definedName>
    <definedName name="_xlnm.Print_Titles" localSheetId="36">#REF!,#REF!</definedName>
    <definedName name="_xlnm.Print_Titles" localSheetId="37">#REF!,#REF!</definedName>
    <definedName name="_xlnm.Print_Titles" localSheetId="40">#REF!,#REF!</definedName>
    <definedName name="_xlnm.Print_Titles" localSheetId="4">#REF!,#REF!</definedName>
    <definedName name="_xlnm.Print_Titles" localSheetId="9">#REF!,#REF!</definedName>
    <definedName name="_xlnm.Print_Titles" localSheetId="22">#REF!,#REF!</definedName>
    <definedName name="_xlnm.Print_Titles" localSheetId="27">#REF!,#REF!</definedName>
    <definedName name="_xlnm.Print_Titles" localSheetId="28">#REF!,#REF!</definedName>
    <definedName name="_xlnm.Print_Titles" localSheetId="29">#REF!,#REF!</definedName>
    <definedName name="_xlnm.Print_Titles" localSheetId="30">#REF!,#REF!</definedName>
    <definedName name="_xlnm.Print_Titles" localSheetId="32">#REF!,#REF!</definedName>
    <definedName name="_xlnm.Print_Titles" localSheetId="33">#REF!,#REF!</definedName>
    <definedName name="_xlnm.Print_Titles">#REF!,#REF!</definedName>
    <definedName name="NCG">#N/A</definedName>
    <definedName name="NCG_R">#N/A</definedName>
    <definedName name="NCP">#N/A</definedName>
    <definedName name="NCP_R">#N/A</definedName>
    <definedName name="NCZD" localSheetId="36">#REF!</definedName>
    <definedName name="NCZD" localSheetId="40">#REF!</definedName>
    <definedName name="NCZD" localSheetId="4">#REF!</definedName>
    <definedName name="NCZD" localSheetId="22">#REF!</definedName>
    <definedName name="NCZD" localSheetId="32">#REF!</definedName>
    <definedName name="NCZD">#REF!</definedName>
    <definedName name="NCZD_2" localSheetId="40">#REF!</definedName>
    <definedName name="NCZD_2" localSheetId="22">#REF!</definedName>
    <definedName name="NCZD_2" localSheetId="32">#REF!</definedName>
    <definedName name="NCZD_2">#REF!</definedName>
    <definedName name="NEER">#REF!</definedName>
    <definedName name="newG29" hidden="1">{"'előző év december'!$A$2:$CP$214"}</definedName>
    <definedName name="NFI">#N/A</definedName>
    <definedName name="NFI_R">#N/A</definedName>
    <definedName name="nfrtrs" hidden="1">#REF!</definedName>
    <definedName name="NGDP">#N/A</definedName>
    <definedName name="NGDP_DG">#N/A</definedName>
    <definedName name="NGDP_R">#N/A</definedName>
    <definedName name="NGDP_RG">#N/A</definedName>
    <definedName name="NGDPA" localSheetId="36">#REF!</definedName>
    <definedName name="NGDPA" localSheetId="40">#REF!</definedName>
    <definedName name="NGDPA" localSheetId="4">#REF!</definedName>
    <definedName name="NGDPA" localSheetId="22">#REF!</definedName>
    <definedName name="NGDPA" localSheetId="32">#REF!</definedName>
    <definedName name="NGDPA">#REF!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n" localSheetId="35" hidden="1">{"Riqfin97",#N/A,FALSE,"Tran";"Riqfinpro",#N/A,FALSE,"Tran"}</definedName>
    <definedName name="nn" localSheetId="36" hidden="1">{"Riqfin97",#N/A,FALSE,"Tran";"Riqfinpro",#N/A,FALSE,"Tran"}</definedName>
    <definedName name="nn" localSheetId="37" hidden="1">{"Riqfin97",#N/A,FALSE,"Tran";"Riqfinpro",#N/A,FALSE,"Tran"}</definedName>
    <definedName name="nn" localSheetId="39" hidden="1">{"Riqfin97",#N/A,FALSE,"Tran";"Riqfinpro",#N/A,FALSE,"Tran"}</definedName>
    <definedName name="nn" localSheetId="40" hidden="1">{"Riqfin97",#N/A,FALSE,"Tran";"Riqfinpro",#N/A,FALSE,"Tran"}</definedName>
    <definedName name="nn" localSheetId="4" hidden="1">{"Riqfin97",#N/A,FALSE,"Tran";"Riqfinpro",#N/A,FALSE,"Tran"}</definedName>
    <definedName name="nn" localSheetId="7" hidden="1">{"Riqfin97",#N/A,FALSE,"Tran";"Riqfinpro",#N/A,FALSE,"Tran"}</definedName>
    <definedName name="nn" localSheetId="8" hidden="1">{"Riqfin97",#N/A,FALSE,"Tran";"Riqfinpro",#N/A,FALSE,"Tran"}</definedName>
    <definedName name="nn" localSheetId="9" hidden="1">{"Riqfin97",#N/A,FALSE,"Tran";"Riqfinpro",#N/A,FALSE,"Tran"}</definedName>
    <definedName name="nn" localSheetId="10" hidden="1">{"Riqfin97",#N/A,FALSE,"Tran";"Riqfinpro",#N/A,FALSE,"Tran"}</definedName>
    <definedName name="nn" localSheetId="17" hidden="1">{"Riqfin97",#N/A,FALSE,"Tran";"Riqfinpro",#N/A,FALSE,"Tran"}</definedName>
    <definedName name="nn" localSheetId="18" hidden="1">{"Riqfin97",#N/A,FALSE,"Tran";"Riqfinpro",#N/A,FALSE,"Tran"}</definedName>
    <definedName name="nn" localSheetId="19" hidden="1">{"Riqfin97",#N/A,FALSE,"Tran";"Riqfinpro",#N/A,FALSE,"Tran"}</definedName>
    <definedName name="nn" localSheetId="20" hidden="1">{"Riqfin97",#N/A,FALSE,"Tran";"Riqfinpro",#N/A,FALSE,"Tran"}</definedName>
    <definedName name="nn" localSheetId="21" hidden="1">{"Riqfin97",#N/A,FALSE,"Tran";"Riqfinpro",#N/A,FALSE,"Tran"}</definedName>
    <definedName name="nn" localSheetId="22" hidden="1">{"Riqfin97",#N/A,FALSE,"Tran";"Riqfinpro",#N/A,FALSE,"Tran"}</definedName>
    <definedName name="nn" localSheetId="23" hidden="1">{"Riqfin97",#N/A,FALSE,"Tran";"Riqfinpro",#N/A,FALSE,"Tran"}</definedName>
    <definedName name="nn" localSheetId="24" hidden="1">{"Riqfin97",#N/A,FALSE,"Tran";"Riqfinpro",#N/A,FALSE,"Tran"}</definedName>
    <definedName name="nn" localSheetId="25" hidden="1">{"Riqfin97",#N/A,FALSE,"Tran";"Riqfinpro",#N/A,FALSE,"Tran"}</definedName>
    <definedName name="nn" localSheetId="26" hidden="1">{"Riqfin97",#N/A,FALSE,"Tran";"Riqfinpro",#N/A,FALSE,"Tran"}</definedName>
    <definedName name="nn" localSheetId="27" hidden="1">{"Riqfin97",#N/A,FALSE,"Tran";"Riqfinpro",#N/A,FALSE,"Tran"}</definedName>
    <definedName name="nn" localSheetId="28" hidden="1">{"Riqfin97",#N/A,FALSE,"Tran";"Riqfinpro",#N/A,FALSE,"Tran"}</definedName>
    <definedName name="nn" localSheetId="29" hidden="1">{"Riqfin97",#N/A,FALSE,"Tran";"Riqfinpro",#N/A,FALSE,"Tran"}</definedName>
    <definedName name="nn" localSheetId="30" hidden="1">{"Riqfin97",#N/A,FALSE,"Tran";"Riqfinpro",#N/A,FALSE,"Tran"}</definedName>
    <definedName name="nn" localSheetId="32" hidden="1">{"Riqfin97",#N/A,FALSE,"Tran";"Riqfinpro",#N/A,FALSE,"Tran"}</definedName>
    <definedName name="nn" localSheetId="33" hidden="1">{"Riqfin97",#N/A,FALSE,"Tran";"Riqfinpro",#N/A,FALSE,"Tran"}</definedName>
    <definedName name="nn" hidden="1">{"Riqfin97",#N/A,FALSE,"Tran";"Riqfinpro",#N/A,FALSE,"Tran"}</definedName>
    <definedName name="nnn" localSheetId="35" hidden="1">{"Tab1",#N/A,FALSE,"P";"Tab2",#N/A,FALSE,"P"}</definedName>
    <definedName name="nnn" localSheetId="36" hidden="1">{"Tab1",#N/A,FALSE,"P";"Tab2",#N/A,FALSE,"P"}</definedName>
    <definedName name="nnn" localSheetId="37" hidden="1">{"Tab1",#N/A,FALSE,"P";"Tab2",#N/A,FALSE,"P"}</definedName>
    <definedName name="nnn" localSheetId="39" hidden="1">{"Tab1",#N/A,FALSE,"P";"Tab2",#N/A,FALSE,"P"}</definedName>
    <definedName name="nnn" localSheetId="40" hidden="1">{"Tab1",#N/A,FALSE,"P";"Tab2",#N/A,FALSE,"P"}</definedName>
    <definedName name="nnn" localSheetId="4" hidden="1">{"Tab1",#N/A,FALSE,"P";"Tab2",#N/A,FALSE,"P"}</definedName>
    <definedName name="nnn" localSheetId="7" hidden="1">{"Tab1",#N/A,FALSE,"P";"Tab2",#N/A,FALSE,"P"}</definedName>
    <definedName name="nnn" localSheetId="8" hidden="1">{"Tab1",#N/A,FALSE,"P";"Tab2",#N/A,FALSE,"P"}</definedName>
    <definedName name="nnn" localSheetId="9" hidden="1">{"Tab1",#N/A,FALSE,"P";"Tab2",#N/A,FALSE,"P"}</definedName>
    <definedName name="nnn" localSheetId="10" hidden="1">{"Tab1",#N/A,FALSE,"P";"Tab2",#N/A,FALSE,"P"}</definedName>
    <definedName name="nnn" localSheetId="17" hidden="1">{"Tab1",#N/A,FALSE,"P";"Tab2",#N/A,FALSE,"P"}</definedName>
    <definedName name="nnn" localSheetId="18" hidden="1">{"Tab1",#N/A,FALSE,"P";"Tab2",#N/A,FALSE,"P"}</definedName>
    <definedName name="nnn" localSheetId="19" hidden="1">{"Tab1",#N/A,FALSE,"P";"Tab2",#N/A,FALSE,"P"}</definedName>
    <definedName name="nnn" localSheetId="20" hidden="1">{"Tab1",#N/A,FALSE,"P";"Tab2",#N/A,FALSE,"P"}</definedName>
    <definedName name="nnn" localSheetId="21" hidden="1">{"Tab1",#N/A,FALSE,"P";"Tab2",#N/A,FALSE,"P"}</definedName>
    <definedName name="nnn" localSheetId="22" hidden="1">{"Tab1",#N/A,FALSE,"P";"Tab2",#N/A,FALSE,"P"}</definedName>
    <definedName name="nnn" localSheetId="23" hidden="1">{"Tab1",#N/A,FALSE,"P";"Tab2",#N/A,FALSE,"P"}</definedName>
    <definedName name="nnn" localSheetId="24" hidden="1">{"Tab1",#N/A,FALSE,"P";"Tab2",#N/A,FALSE,"P"}</definedName>
    <definedName name="nnn" localSheetId="25" hidden="1">{"Tab1",#N/A,FALSE,"P";"Tab2",#N/A,FALSE,"P"}</definedName>
    <definedName name="nnn" localSheetId="26" hidden="1">{"Tab1",#N/A,FALSE,"P";"Tab2",#N/A,FALSE,"P"}</definedName>
    <definedName name="nnn" localSheetId="27" hidden="1">{"Tab1",#N/A,FALSE,"P";"Tab2",#N/A,FALSE,"P"}</definedName>
    <definedName name="nnn" localSheetId="28" hidden="1">{"Tab1",#N/A,FALSE,"P";"Tab2",#N/A,FALSE,"P"}</definedName>
    <definedName name="nnn" localSheetId="29" hidden="1">{"Tab1",#N/A,FALSE,"P";"Tab2",#N/A,FALSE,"P"}</definedName>
    <definedName name="nnn" localSheetId="30" hidden="1">{"Tab1",#N/A,FALSE,"P";"Tab2",#N/A,FALSE,"P"}</definedName>
    <definedName name="nnn" localSheetId="32" hidden="1">{"Tab1",#N/A,FALSE,"P";"Tab2",#N/A,FALSE,"P"}</definedName>
    <definedName name="nnn" localSheetId="33" hidden="1">{"Tab1",#N/A,FALSE,"P";"Tab2",#N/A,FALSE,"P"}</definedName>
    <definedName name="nnn" hidden="1">{"Tab1",#N/A,FALSE,"P";"Tab2",#N/A,FALSE,"P"}</definedName>
    <definedName name="nnnnn">#REF!</definedName>
    <definedName name="NOMINAL" localSheetId="36">#REF!</definedName>
    <definedName name="NOMINAL" localSheetId="40">#REF!</definedName>
    <definedName name="NOMINAL" localSheetId="4">#REF!</definedName>
    <definedName name="NOMINAL" localSheetId="22">#REF!</definedName>
    <definedName name="NOMINAL" localSheetId="32">#REF!</definedName>
    <definedName name="NOMINAL">#REF!</definedName>
    <definedName name="nove">#REF!</definedName>
    <definedName name="nové">#REF!</definedName>
    <definedName name="nove2">#REF!</definedName>
    <definedName name="NPee_2" localSheetId="40">#REF!</definedName>
    <definedName name="NPee_2" localSheetId="22">#REF!</definedName>
    <definedName name="NPee_2" localSheetId="32">#REF!</definedName>
    <definedName name="NPee_2">#REF!</definedName>
    <definedName name="NPer_2" localSheetId="40">#REF!</definedName>
    <definedName name="NPer_2" localSheetId="22">#REF!</definedName>
    <definedName name="NPer_2" localSheetId="32">#REF!</definedName>
    <definedName name="NPer_2">#REF!</definedName>
    <definedName name="NTDD_RG" localSheetId="40">#REF!</definedName>
    <definedName name="NTDD_RG" localSheetId="22">#REF!</definedName>
    <definedName name="NTDD_RG" localSheetId="32">#REF!</definedName>
    <definedName name="NTDD_RG">#REF!</definedName>
    <definedName name="NX">#N/A</definedName>
    <definedName name="NX_R">#N/A</definedName>
    <definedName name="NXG_RG">#N/A</definedName>
    <definedName name="o">#REF!</definedName>
    <definedName name="obce">#REF!</definedName>
    <definedName name="_xlnm.Print_Area">#N/A</definedName>
    <definedName name="Odh" localSheetId="36">#REF!</definedName>
    <definedName name="Odh" localSheetId="40">#REF!</definedName>
    <definedName name="Odh" localSheetId="4">#REF!</definedName>
    <definedName name="Odh" localSheetId="22">#REF!</definedName>
    <definedName name="Odh" localSheetId="32">#REF!</definedName>
    <definedName name="Odh">#REF!</definedName>
    <definedName name="oek">#REF!</definedName>
    <definedName name="OFP">#REF!</definedName>
    <definedName name="OFP_N_ROZP.UTV">#REF!</definedName>
    <definedName name="oliu" localSheetId="35" hidden="1">{"WEO",#N/A,FALSE,"T"}</definedName>
    <definedName name="oliu" localSheetId="36" hidden="1">{"WEO",#N/A,FALSE,"T"}</definedName>
    <definedName name="oliu" localSheetId="37" hidden="1">{"WEO",#N/A,FALSE,"T"}</definedName>
    <definedName name="oliu" localSheetId="39" hidden="1">{"WEO",#N/A,FALSE,"T"}</definedName>
    <definedName name="oliu" localSheetId="40" hidden="1">{"WEO",#N/A,FALSE,"T"}</definedName>
    <definedName name="oliu" localSheetId="4" hidden="1">{"WEO",#N/A,FALSE,"T"}</definedName>
    <definedName name="oliu" localSheetId="7" hidden="1">{"WEO",#N/A,FALSE,"T"}</definedName>
    <definedName name="oliu" localSheetId="8" hidden="1">{"WEO",#N/A,FALSE,"T"}</definedName>
    <definedName name="oliu" localSheetId="9" hidden="1">{"WEO",#N/A,FALSE,"T"}</definedName>
    <definedName name="oliu" localSheetId="10" hidden="1">{"WEO",#N/A,FALSE,"T"}</definedName>
    <definedName name="oliu" localSheetId="17" hidden="1">{"WEO",#N/A,FALSE,"T"}</definedName>
    <definedName name="oliu" localSheetId="18" hidden="1">{"WEO",#N/A,FALSE,"T"}</definedName>
    <definedName name="oliu" localSheetId="19" hidden="1">{"WEO",#N/A,FALSE,"T"}</definedName>
    <definedName name="oliu" localSheetId="20" hidden="1">{"WEO",#N/A,FALSE,"T"}</definedName>
    <definedName name="oliu" localSheetId="21" hidden="1">{"WEO",#N/A,FALSE,"T"}</definedName>
    <definedName name="oliu" localSheetId="22" hidden="1">{"WEO",#N/A,FALSE,"T"}</definedName>
    <definedName name="oliu" localSheetId="23" hidden="1">{"WEO",#N/A,FALSE,"T"}</definedName>
    <definedName name="oliu" localSheetId="24" hidden="1">{"WEO",#N/A,FALSE,"T"}</definedName>
    <definedName name="oliu" localSheetId="25" hidden="1">{"WEO",#N/A,FALSE,"T"}</definedName>
    <definedName name="oliu" localSheetId="26" hidden="1">{"WEO",#N/A,FALSE,"T"}</definedName>
    <definedName name="oliu" localSheetId="27" hidden="1">{"WEO",#N/A,FALSE,"T"}</definedName>
    <definedName name="oliu" localSheetId="28" hidden="1">{"WEO",#N/A,FALSE,"T"}</definedName>
    <definedName name="oliu" localSheetId="29" hidden="1">{"WEO",#N/A,FALSE,"T"}</definedName>
    <definedName name="oliu" localSheetId="30" hidden="1">{"WEO",#N/A,FALSE,"T"}</definedName>
    <definedName name="oliu" localSheetId="32" hidden="1">{"WEO",#N/A,FALSE,"T"}</definedName>
    <definedName name="oliu" localSheetId="33" hidden="1">{"WEO",#N/A,FALSE,"T"}</definedName>
    <definedName name="oliu" hidden="1">{"WEO",#N/A,FALSE,"T"}</definedName>
    <definedName name="oo" localSheetId="35" hidden="1">{"Riqfin97",#N/A,FALSE,"Tran";"Riqfinpro",#N/A,FALSE,"Tran"}</definedName>
    <definedName name="oo" localSheetId="36" hidden="1">{"Riqfin97",#N/A,FALSE,"Tran";"Riqfinpro",#N/A,FALSE,"Tran"}</definedName>
    <definedName name="oo" localSheetId="37" hidden="1">{"Riqfin97",#N/A,FALSE,"Tran";"Riqfinpro",#N/A,FALSE,"Tran"}</definedName>
    <definedName name="oo" localSheetId="39" hidden="1">{"Riqfin97",#N/A,FALSE,"Tran";"Riqfinpro",#N/A,FALSE,"Tran"}</definedName>
    <definedName name="oo" localSheetId="40" hidden="1">{"Riqfin97",#N/A,FALSE,"Tran";"Riqfinpro",#N/A,FALSE,"Tran"}</definedName>
    <definedName name="oo" localSheetId="4" hidden="1">{"Riqfin97",#N/A,FALSE,"Tran";"Riqfinpro",#N/A,FALSE,"Tran"}</definedName>
    <definedName name="oo" localSheetId="7" hidden="1">{"Riqfin97",#N/A,FALSE,"Tran";"Riqfinpro",#N/A,FALSE,"Tran"}</definedName>
    <definedName name="oo" localSheetId="8" hidden="1">{"Riqfin97",#N/A,FALSE,"Tran";"Riqfinpro",#N/A,FALSE,"Tran"}</definedName>
    <definedName name="oo" localSheetId="9" hidden="1">{"Riqfin97",#N/A,FALSE,"Tran";"Riqfinpro",#N/A,FALSE,"Tran"}</definedName>
    <definedName name="oo" localSheetId="10" hidden="1">{"Riqfin97",#N/A,FALSE,"Tran";"Riqfinpro",#N/A,FALSE,"Tran"}</definedName>
    <definedName name="oo" localSheetId="17" hidden="1">{"Riqfin97",#N/A,FALSE,"Tran";"Riqfinpro",#N/A,FALSE,"Tran"}</definedName>
    <definedName name="oo" localSheetId="18" hidden="1">{"Riqfin97",#N/A,FALSE,"Tran";"Riqfinpro",#N/A,FALSE,"Tran"}</definedName>
    <definedName name="oo" localSheetId="19" hidden="1">{"Riqfin97",#N/A,FALSE,"Tran";"Riqfinpro",#N/A,FALSE,"Tran"}</definedName>
    <definedName name="oo" localSheetId="20" hidden="1">{"Riqfin97",#N/A,FALSE,"Tran";"Riqfinpro",#N/A,FALSE,"Tran"}</definedName>
    <definedName name="oo" localSheetId="21" hidden="1">{"Riqfin97",#N/A,FALSE,"Tran";"Riqfinpro",#N/A,FALSE,"Tran"}</definedName>
    <definedName name="oo" localSheetId="22" hidden="1">{"Riqfin97",#N/A,FALSE,"Tran";"Riqfinpro",#N/A,FALSE,"Tran"}</definedName>
    <definedName name="oo" localSheetId="23" hidden="1">{"Riqfin97",#N/A,FALSE,"Tran";"Riqfinpro",#N/A,FALSE,"Tran"}</definedName>
    <definedName name="oo" localSheetId="24" hidden="1">{"Riqfin97",#N/A,FALSE,"Tran";"Riqfinpro",#N/A,FALSE,"Tran"}</definedName>
    <definedName name="oo" localSheetId="25" hidden="1">{"Riqfin97",#N/A,FALSE,"Tran";"Riqfinpro",#N/A,FALSE,"Tran"}</definedName>
    <definedName name="oo" localSheetId="26" hidden="1">{"Riqfin97",#N/A,FALSE,"Tran";"Riqfinpro",#N/A,FALSE,"Tran"}</definedName>
    <definedName name="oo" localSheetId="27" hidden="1">{"Riqfin97",#N/A,FALSE,"Tran";"Riqfinpro",#N/A,FALSE,"Tran"}</definedName>
    <definedName name="oo" localSheetId="28" hidden="1">{"Riqfin97",#N/A,FALSE,"Tran";"Riqfinpro",#N/A,FALSE,"Tran"}</definedName>
    <definedName name="oo" localSheetId="29" hidden="1">{"Riqfin97",#N/A,FALSE,"Tran";"Riqfinpro",#N/A,FALSE,"Tran"}</definedName>
    <definedName name="oo" localSheetId="30" hidden="1">{"Riqfin97",#N/A,FALSE,"Tran";"Riqfinpro",#N/A,FALSE,"Tran"}</definedName>
    <definedName name="oo" localSheetId="32" hidden="1">{"Riqfin97",#N/A,FALSE,"Tran";"Riqfinpro",#N/A,FALSE,"Tran"}</definedName>
    <definedName name="oo" localSheetId="33" hidden="1">{"Riqfin97",#N/A,FALSE,"Tran";"Riqfinpro",#N/A,FALSE,"Tran"}</definedName>
    <definedName name="oo" hidden="1">{"Riqfin97",#N/A,FALSE,"Tran";"Riqfinpro",#N/A,FALSE,"Tran"}</definedName>
    <definedName name="ooo" localSheetId="35" hidden="1">{"Tab1",#N/A,FALSE,"P";"Tab2",#N/A,FALSE,"P"}</definedName>
    <definedName name="ooo" localSheetId="36" hidden="1">{"Tab1",#N/A,FALSE,"P";"Tab2",#N/A,FALSE,"P"}</definedName>
    <definedName name="ooo" localSheetId="37" hidden="1">{"Tab1",#N/A,FALSE,"P";"Tab2",#N/A,FALSE,"P"}</definedName>
    <definedName name="ooo" localSheetId="39" hidden="1">{"Tab1",#N/A,FALSE,"P";"Tab2",#N/A,FALSE,"P"}</definedName>
    <definedName name="ooo" localSheetId="40" hidden="1">{"Tab1",#N/A,FALSE,"P";"Tab2",#N/A,FALSE,"P"}</definedName>
    <definedName name="ooo" localSheetId="4" hidden="1">{"Tab1",#N/A,FALSE,"P";"Tab2",#N/A,FALSE,"P"}</definedName>
    <definedName name="ooo" localSheetId="7" hidden="1">{"Tab1",#N/A,FALSE,"P";"Tab2",#N/A,FALSE,"P"}</definedName>
    <definedName name="ooo" localSheetId="8" hidden="1">{"Tab1",#N/A,FALSE,"P";"Tab2",#N/A,FALSE,"P"}</definedName>
    <definedName name="ooo" localSheetId="9" hidden="1">{"Tab1",#N/A,FALSE,"P";"Tab2",#N/A,FALSE,"P"}</definedName>
    <definedName name="ooo" localSheetId="10" hidden="1">{"Tab1",#N/A,FALSE,"P";"Tab2",#N/A,FALSE,"P"}</definedName>
    <definedName name="ooo" localSheetId="17" hidden="1">{"Tab1",#N/A,FALSE,"P";"Tab2",#N/A,FALSE,"P"}</definedName>
    <definedName name="ooo" localSheetId="18" hidden="1">{"Tab1",#N/A,FALSE,"P";"Tab2",#N/A,FALSE,"P"}</definedName>
    <definedName name="ooo" localSheetId="19" hidden="1">{"Tab1",#N/A,FALSE,"P";"Tab2",#N/A,FALSE,"P"}</definedName>
    <definedName name="ooo" localSheetId="20" hidden="1">{"Tab1",#N/A,FALSE,"P";"Tab2",#N/A,FALSE,"P"}</definedName>
    <definedName name="ooo" localSheetId="21" hidden="1">{"Tab1",#N/A,FALSE,"P";"Tab2",#N/A,FALSE,"P"}</definedName>
    <definedName name="ooo" localSheetId="22" hidden="1">{"Tab1",#N/A,FALSE,"P";"Tab2",#N/A,FALSE,"P"}</definedName>
    <definedName name="ooo" localSheetId="23" hidden="1">{"Tab1",#N/A,FALSE,"P";"Tab2",#N/A,FALSE,"P"}</definedName>
    <definedName name="ooo" localSheetId="24" hidden="1">{"Tab1",#N/A,FALSE,"P";"Tab2",#N/A,FALSE,"P"}</definedName>
    <definedName name="ooo" localSheetId="25" hidden="1">{"Tab1",#N/A,FALSE,"P";"Tab2",#N/A,FALSE,"P"}</definedName>
    <definedName name="ooo" localSheetId="26" hidden="1">{"Tab1",#N/A,FALSE,"P";"Tab2",#N/A,FALSE,"P"}</definedName>
    <definedName name="ooo" localSheetId="27" hidden="1">{"Tab1",#N/A,FALSE,"P";"Tab2",#N/A,FALSE,"P"}</definedName>
    <definedName name="ooo" localSheetId="28" hidden="1">{"Tab1",#N/A,FALSE,"P";"Tab2",#N/A,FALSE,"P"}</definedName>
    <definedName name="ooo" localSheetId="29" hidden="1">{"Tab1",#N/A,FALSE,"P";"Tab2",#N/A,FALSE,"P"}</definedName>
    <definedName name="ooo" localSheetId="30" hidden="1">{"Tab1",#N/A,FALSE,"P";"Tab2",#N/A,FALSE,"P"}</definedName>
    <definedName name="ooo" localSheetId="32" hidden="1">{"Tab1",#N/A,FALSE,"P";"Tab2",#N/A,FALSE,"P"}</definedName>
    <definedName name="ooo" localSheetId="33" hidden="1">{"Tab1",#N/A,FALSE,"P";"Tab2",#N/A,FALSE,"P"}</definedName>
    <definedName name="ooo" hidden="1">{"Tab1",#N/A,FALSE,"P";"Tab2",#N/A,FALSE,"P"}</definedName>
    <definedName name="OS2015_new">#REF!</definedName>
    <definedName name="other" localSheetId="36">#REF!</definedName>
    <definedName name="other" localSheetId="40">#REF!</definedName>
    <definedName name="other" localSheetId="4">#REF!</definedName>
    <definedName name="other" localSheetId="22">#REF!</definedName>
    <definedName name="other" localSheetId="32">#REF!</definedName>
    <definedName name="other">#REF!</definedName>
    <definedName name="Otras_Residuales" localSheetId="40">#REF!</definedName>
    <definedName name="Otras_Residuales" localSheetId="22">#REF!</definedName>
    <definedName name="Otras_Residuales" localSheetId="32">#REF!</definedName>
    <definedName name="Otras_Residuales">#REF!</definedName>
    <definedName name="out">#REF!</definedName>
    <definedName name="OUTB">#REF!</definedName>
    <definedName name="outc">#REF!</definedName>
    <definedName name="output" localSheetId="36">#REF!</definedName>
    <definedName name="output" localSheetId="40">#REF!</definedName>
    <definedName name="output" localSheetId="4">#REF!</definedName>
    <definedName name="output" localSheetId="22">#REF!</definedName>
    <definedName name="output" localSheetId="32">#REF!</definedName>
    <definedName name="output">#REF!</definedName>
    <definedName name="output_projections">#REF!</definedName>
    <definedName name="output1">#REF!</definedName>
    <definedName name="p" localSheetId="35" hidden="1">{"Riqfin97",#N/A,FALSE,"Tran";"Riqfinpro",#N/A,FALSE,"Tran"}</definedName>
    <definedName name="p" localSheetId="36" hidden="1">{"Riqfin97",#N/A,FALSE,"Tran";"Riqfinpro",#N/A,FALSE,"Tran"}</definedName>
    <definedName name="p" localSheetId="37" hidden="1">{"Riqfin97",#N/A,FALSE,"Tran";"Riqfinpro",#N/A,FALSE,"Tran"}</definedName>
    <definedName name="p" localSheetId="39" hidden="1">{"Riqfin97",#N/A,FALSE,"Tran";"Riqfinpro",#N/A,FALSE,"Tran"}</definedName>
    <definedName name="p" localSheetId="40" hidden="1">{"Riqfin97",#N/A,FALSE,"Tran";"Riqfinpro",#N/A,FALSE,"Tran"}</definedName>
    <definedName name="p" localSheetId="4" hidden="1">{"Riqfin97",#N/A,FALSE,"Tran";"Riqfinpro",#N/A,FALSE,"Tran"}</definedName>
    <definedName name="p" localSheetId="7" hidden="1">{"Riqfin97",#N/A,FALSE,"Tran";"Riqfinpro",#N/A,FALSE,"Tran"}</definedName>
    <definedName name="p" localSheetId="8" hidden="1">{"Riqfin97",#N/A,FALSE,"Tran";"Riqfinpro",#N/A,FALSE,"Tran"}</definedName>
    <definedName name="p" localSheetId="9" hidden="1">{"Riqfin97",#N/A,FALSE,"Tran";"Riqfinpro",#N/A,FALSE,"Tran"}</definedName>
    <definedName name="p" localSheetId="10" hidden="1">{"Riqfin97",#N/A,FALSE,"Tran";"Riqfinpro",#N/A,FALSE,"Tran"}</definedName>
    <definedName name="p" localSheetId="17" hidden="1">{"Riqfin97",#N/A,FALSE,"Tran";"Riqfinpro",#N/A,FALSE,"Tran"}</definedName>
    <definedName name="p" localSheetId="18" hidden="1">{"Riqfin97",#N/A,FALSE,"Tran";"Riqfinpro",#N/A,FALSE,"Tran"}</definedName>
    <definedName name="p" localSheetId="19" hidden="1">{"Riqfin97",#N/A,FALSE,"Tran";"Riqfinpro",#N/A,FALSE,"Tran"}</definedName>
    <definedName name="p" localSheetId="20" hidden="1">{"Riqfin97",#N/A,FALSE,"Tran";"Riqfinpro",#N/A,FALSE,"Tran"}</definedName>
    <definedName name="p" localSheetId="21" hidden="1">{"Riqfin97",#N/A,FALSE,"Tran";"Riqfinpro",#N/A,FALSE,"Tran"}</definedName>
    <definedName name="p" localSheetId="22" hidden="1">{"Riqfin97",#N/A,FALSE,"Tran";"Riqfinpro",#N/A,FALSE,"Tran"}</definedName>
    <definedName name="p" localSheetId="23" hidden="1">{"Riqfin97",#N/A,FALSE,"Tran";"Riqfinpro",#N/A,FALSE,"Tran"}</definedName>
    <definedName name="p" localSheetId="24" hidden="1">{"Riqfin97",#N/A,FALSE,"Tran";"Riqfinpro",#N/A,FALSE,"Tran"}</definedName>
    <definedName name="p" localSheetId="25" hidden="1">{"Riqfin97",#N/A,FALSE,"Tran";"Riqfinpro",#N/A,FALSE,"Tran"}</definedName>
    <definedName name="p" localSheetId="26" hidden="1">{"Riqfin97",#N/A,FALSE,"Tran";"Riqfinpro",#N/A,FALSE,"Tran"}</definedName>
    <definedName name="p" localSheetId="27" hidden="1">{"Riqfin97",#N/A,FALSE,"Tran";"Riqfinpro",#N/A,FALSE,"Tran"}</definedName>
    <definedName name="p" localSheetId="28" hidden="1">{"Riqfin97",#N/A,FALSE,"Tran";"Riqfinpro",#N/A,FALSE,"Tran"}</definedName>
    <definedName name="p" localSheetId="29" hidden="1">{"Riqfin97",#N/A,FALSE,"Tran";"Riqfinpro",#N/A,FALSE,"Tran"}</definedName>
    <definedName name="p" localSheetId="30" hidden="1">{"Riqfin97",#N/A,FALSE,"Tran";"Riqfinpro",#N/A,FALSE,"Tran"}</definedName>
    <definedName name="p" localSheetId="32" hidden="1">{"Riqfin97",#N/A,FALSE,"Tran";"Riqfinpro",#N/A,FALSE,"Tran"}</definedName>
    <definedName name="p" localSheetId="33" hidden="1">{"Riqfin97",#N/A,FALSE,"Tran";"Riqfinpro",#N/A,FALSE,"Tran"}</definedName>
    <definedName name="p" hidden="1">{"Riqfin97",#N/A,FALSE,"Tran";"Riqfinpro",#N/A,FALSE,"Tran"}</definedName>
    <definedName name="P_V_2007">#REF!</definedName>
    <definedName name="Page_4" localSheetId="36">#REF!</definedName>
    <definedName name="Page_4" localSheetId="40">#REF!</definedName>
    <definedName name="Page_4" localSheetId="4">#REF!</definedName>
    <definedName name="Page_4" localSheetId="22">#REF!</definedName>
    <definedName name="Page_4" localSheetId="32">#REF!</definedName>
    <definedName name="Page_4">#REF!</definedName>
    <definedName name="page2" localSheetId="40">#REF!</definedName>
    <definedName name="page2" localSheetId="22">#REF!</definedName>
    <definedName name="page2" localSheetId="32">#REF!</definedName>
    <definedName name="page2">#REF!</definedName>
    <definedName name="ParamsCopy" localSheetId="40">#REF!</definedName>
    <definedName name="ParamsCopy" localSheetId="22">#REF!</definedName>
    <definedName name="ParamsCopy" localSheetId="32">#REF!</definedName>
    <definedName name="ParamsCopy">#REF!</definedName>
    <definedName name="ParamsPaste" localSheetId="22">#REF!</definedName>
    <definedName name="ParamsPaste">#REF!</definedName>
    <definedName name="Pasiva">#REF!</definedName>
    <definedName name="pata" localSheetId="35" hidden="1">{"Tab1",#N/A,FALSE,"P";"Tab2",#N/A,FALSE,"P"}</definedName>
    <definedName name="pata" localSheetId="36" hidden="1">{"Tab1",#N/A,FALSE,"P";"Tab2",#N/A,FALSE,"P"}</definedName>
    <definedName name="pata" localSheetId="37" hidden="1">{"Tab1",#N/A,FALSE,"P";"Tab2",#N/A,FALSE,"P"}</definedName>
    <definedName name="pata" localSheetId="39" hidden="1">{"Tab1",#N/A,FALSE,"P";"Tab2",#N/A,FALSE,"P"}</definedName>
    <definedName name="pata" localSheetId="40" hidden="1">{"Tab1",#N/A,FALSE,"P";"Tab2",#N/A,FALSE,"P"}</definedName>
    <definedName name="pata" localSheetId="4" hidden="1">{"Tab1",#N/A,FALSE,"P";"Tab2",#N/A,FALSE,"P"}</definedName>
    <definedName name="pata" localSheetId="7" hidden="1">{"Tab1",#N/A,FALSE,"P";"Tab2",#N/A,FALSE,"P"}</definedName>
    <definedName name="pata" localSheetId="8" hidden="1">{"Tab1",#N/A,FALSE,"P";"Tab2",#N/A,FALSE,"P"}</definedName>
    <definedName name="pata" localSheetId="9" hidden="1">{"Tab1",#N/A,FALSE,"P";"Tab2",#N/A,FALSE,"P"}</definedName>
    <definedName name="pata" localSheetId="10" hidden="1">{"Tab1",#N/A,FALSE,"P";"Tab2",#N/A,FALSE,"P"}</definedName>
    <definedName name="pata" localSheetId="17" hidden="1">{"Tab1",#N/A,FALSE,"P";"Tab2",#N/A,FALSE,"P"}</definedName>
    <definedName name="pata" localSheetId="18" hidden="1">{"Tab1",#N/A,FALSE,"P";"Tab2",#N/A,FALSE,"P"}</definedName>
    <definedName name="pata" localSheetId="19" hidden="1">{"Tab1",#N/A,FALSE,"P";"Tab2",#N/A,FALSE,"P"}</definedName>
    <definedName name="pata" localSheetId="20" hidden="1">{"Tab1",#N/A,FALSE,"P";"Tab2",#N/A,FALSE,"P"}</definedName>
    <definedName name="pata" localSheetId="21" hidden="1">{"Tab1",#N/A,FALSE,"P";"Tab2",#N/A,FALSE,"P"}</definedName>
    <definedName name="pata" localSheetId="22" hidden="1">{"Tab1",#N/A,FALSE,"P";"Tab2",#N/A,FALSE,"P"}</definedName>
    <definedName name="pata" localSheetId="23" hidden="1">{"Tab1",#N/A,FALSE,"P";"Tab2",#N/A,FALSE,"P"}</definedName>
    <definedName name="pata" localSheetId="24" hidden="1">{"Tab1",#N/A,FALSE,"P";"Tab2",#N/A,FALSE,"P"}</definedName>
    <definedName name="pata" localSheetId="25" hidden="1">{"Tab1",#N/A,FALSE,"P";"Tab2",#N/A,FALSE,"P"}</definedName>
    <definedName name="pata" localSheetId="26" hidden="1">{"Tab1",#N/A,FALSE,"P";"Tab2",#N/A,FALSE,"P"}</definedName>
    <definedName name="pata" localSheetId="27" hidden="1">{"Tab1",#N/A,FALSE,"P";"Tab2",#N/A,FALSE,"P"}</definedName>
    <definedName name="pata" localSheetId="28" hidden="1">{"Tab1",#N/A,FALSE,"P";"Tab2",#N/A,FALSE,"P"}</definedName>
    <definedName name="pata" localSheetId="29" hidden="1">{"Tab1",#N/A,FALSE,"P";"Tab2",#N/A,FALSE,"P"}</definedName>
    <definedName name="pata" localSheetId="30" hidden="1">{"Tab1",#N/A,FALSE,"P";"Tab2",#N/A,FALSE,"P"}</definedName>
    <definedName name="pata" localSheetId="32" hidden="1">{"Tab1",#N/A,FALSE,"P";"Tab2",#N/A,FALSE,"P"}</definedName>
    <definedName name="pata" localSheetId="33" hidden="1">{"Tab1",#N/A,FALSE,"P";"Tab2",#N/A,FALSE,"P"}</definedName>
    <definedName name="pata" hidden="1">{"Tab1",#N/A,FALSE,"P";"Tab2",#N/A,FALSE,"P"}</definedName>
    <definedName name="PCPIG">#N/A</definedName>
    <definedName name="Petroecuador" localSheetId="36">#REF!</definedName>
    <definedName name="Petroecuador" localSheetId="40">#REF!</definedName>
    <definedName name="Petroecuador" localSheetId="4">#REF!</definedName>
    <definedName name="Petroecuador" localSheetId="22">#REF!</definedName>
    <definedName name="Petroecuador" localSheetId="32">#REF!</definedName>
    <definedName name="Petroecuador">#REF!</definedName>
    <definedName name="pchar00memu.m" localSheetId="36">#REF!</definedName>
    <definedName name="pchar00memu.m" localSheetId="40">#REF!</definedName>
    <definedName name="pchar00memu.m" localSheetId="4">#REF!</definedName>
    <definedName name="pchar00memu.m" localSheetId="22">#REF!</definedName>
    <definedName name="pchar00memu.m" localSheetId="32">#REF!</definedName>
    <definedName name="pchar00memu.m">#REF!</definedName>
    <definedName name="pica\" localSheetId="35" hidden="1">{"Tab1",#N/A,FALSE,"P";"Tab2",#N/A,FALSE,"P"}</definedName>
    <definedName name="pica\" localSheetId="36" hidden="1">{"Tab1",#N/A,FALSE,"P";"Tab2",#N/A,FALSE,"P"}</definedName>
    <definedName name="pica\" localSheetId="37" hidden="1">{"Tab1",#N/A,FALSE,"P";"Tab2",#N/A,FALSE,"P"}</definedName>
    <definedName name="pica\" localSheetId="39" hidden="1">{"Tab1",#N/A,FALSE,"P";"Tab2",#N/A,FALSE,"P"}</definedName>
    <definedName name="pica\" localSheetId="40" hidden="1">{"Tab1",#N/A,FALSE,"P";"Tab2",#N/A,FALSE,"P"}</definedName>
    <definedName name="pica\" localSheetId="4" hidden="1">{"Tab1",#N/A,FALSE,"P";"Tab2",#N/A,FALSE,"P"}</definedName>
    <definedName name="pica\" localSheetId="7" hidden="1">{"Tab1",#N/A,FALSE,"P";"Tab2",#N/A,FALSE,"P"}</definedName>
    <definedName name="pica\" localSheetId="8" hidden="1">{"Tab1",#N/A,FALSE,"P";"Tab2",#N/A,FALSE,"P"}</definedName>
    <definedName name="pica\" localSheetId="9" hidden="1">{"Tab1",#N/A,FALSE,"P";"Tab2",#N/A,FALSE,"P"}</definedName>
    <definedName name="pica\" localSheetId="10" hidden="1">{"Tab1",#N/A,FALSE,"P";"Tab2",#N/A,FALSE,"P"}</definedName>
    <definedName name="pica\" localSheetId="17" hidden="1">{"Tab1",#N/A,FALSE,"P";"Tab2",#N/A,FALSE,"P"}</definedName>
    <definedName name="pica\" localSheetId="18" hidden="1">{"Tab1",#N/A,FALSE,"P";"Tab2",#N/A,FALSE,"P"}</definedName>
    <definedName name="pica\" localSheetId="19" hidden="1">{"Tab1",#N/A,FALSE,"P";"Tab2",#N/A,FALSE,"P"}</definedName>
    <definedName name="pica\" localSheetId="20" hidden="1">{"Tab1",#N/A,FALSE,"P";"Tab2",#N/A,FALSE,"P"}</definedName>
    <definedName name="pica\" localSheetId="21" hidden="1">{"Tab1",#N/A,FALSE,"P";"Tab2",#N/A,FALSE,"P"}</definedName>
    <definedName name="pica\" localSheetId="22" hidden="1">{"Tab1",#N/A,FALSE,"P";"Tab2",#N/A,FALSE,"P"}</definedName>
    <definedName name="pica\" localSheetId="23" hidden="1">{"Tab1",#N/A,FALSE,"P";"Tab2",#N/A,FALSE,"P"}</definedName>
    <definedName name="pica\" localSheetId="24" hidden="1">{"Tab1",#N/A,FALSE,"P";"Tab2",#N/A,FALSE,"P"}</definedName>
    <definedName name="pica\" localSheetId="25" hidden="1">{"Tab1",#N/A,FALSE,"P";"Tab2",#N/A,FALSE,"P"}</definedName>
    <definedName name="pica\" localSheetId="26" hidden="1">{"Tab1",#N/A,FALSE,"P";"Tab2",#N/A,FALSE,"P"}</definedName>
    <definedName name="pica\" localSheetId="27" hidden="1">{"Tab1",#N/A,FALSE,"P";"Tab2",#N/A,FALSE,"P"}</definedName>
    <definedName name="pica\" localSheetId="28" hidden="1">{"Tab1",#N/A,FALSE,"P";"Tab2",#N/A,FALSE,"P"}</definedName>
    <definedName name="pica\" localSheetId="29" hidden="1">{"Tab1",#N/A,FALSE,"P";"Tab2",#N/A,FALSE,"P"}</definedName>
    <definedName name="pica\" localSheetId="30" hidden="1">{"Tab1",#N/A,FALSE,"P";"Tab2",#N/A,FALSE,"P"}</definedName>
    <definedName name="pica\" localSheetId="32" hidden="1">{"Tab1",#N/A,FALSE,"P";"Tab2",#N/A,FALSE,"P"}</definedName>
    <definedName name="pica\" localSheetId="33" hidden="1">{"Tab1",#N/A,FALSE,"P";"Tab2",#N/A,FALSE,"P"}</definedName>
    <definedName name="pica\" hidden="1">{"Tab1",#N/A,FALSE,"P";"Tab2",#N/A,FALSE,"P"}</definedName>
    <definedName name="plan">#REF!</definedName>
    <definedName name="pocet_1">#REF!</definedName>
    <definedName name="podatki" localSheetId="36">#REF!</definedName>
    <definedName name="podatki" localSheetId="40">#REF!</definedName>
    <definedName name="podatki" localSheetId="4">#REF!</definedName>
    <definedName name="podatki" localSheetId="22">#REF!</definedName>
    <definedName name="podatki" localSheetId="32">#REF!</definedName>
    <definedName name="podatki">#REF!</definedName>
    <definedName name="pomocne">#REF!</definedName>
    <definedName name="Ports" localSheetId="40">#REF!</definedName>
    <definedName name="Ports" localSheetId="22">#REF!</definedName>
    <definedName name="Ports" localSheetId="32">#REF!</definedName>
    <definedName name="Ports">#REF!</definedName>
    <definedName name="pp" localSheetId="35" hidden="1">{"Riqfin97",#N/A,FALSE,"Tran";"Riqfinpro",#N/A,FALSE,"Tran"}</definedName>
    <definedName name="pp" localSheetId="36" hidden="1">{"Riqfin97",#N/A,FALSE,"Tran";"Riqfinpro",#N/A,FALSE,"Tran"}</definedName>
    <definedName name="pp" localSheetId="37" hidden="1">{"Riqfin97",#N/A,FALSE,"Tran";"Riqfinpro",#N/A,FALSE,"Tran"}</definedName>
    <definedName name="pp" localSheetId="39" hidden="1">{"Riqfin97",#N/A,FALSE,"Tran";"Riqfinpro",#N/A,FALSE,"Tran"}</definedName>
    <definedName name="pp" localSheetId="40" hidden="1">{"Riqfin97",#N/A,FALSE,"Tran";"Riqfinpro",#N/A,FALSE,"Tran"}</definedName>
    <definedName name="pp" localSheetId="4" hidden="1">{"Riqfin97",#N/A,FALSE,"Tran";"Riqfinpro",#N/A,FALSE,"Tran"}</definedName>
    <definedName name="pp" localSheetId="7" hidden="1">{"Riqfin97",#N/A,FALSE,"Tran";"Riqfinpro",#N/A,FALSE,"Tran"}</definedName>
    <definedName name="pp" localSheetId="8" hidden="1">{"Riqfin97",#N/A,FALSE,"Tran";"Riqfinpro",#N/A,FALSE,"Tran"}</definedName>
    <definedName name="pp" localSheetId="9" hidden="1">{"Riqfin97",#N/A,FALSE,"Tran";"Riqfinpro",#N/A,FALSE,"Tran"}</definedName>
    <definedName name="pp" localSheetId="10" hidden="1">{"Riqfin97",#N/A,FALSE,"Tran";"Riqfinpro",#N/A,FALSE,"Tran"}</definedName>
    <definedName name="pp" localSheetId="17" hidden="1">{"Riqfin97",#N/A,FALSE,"Tran";"Riqfinpro",#N/A,FALSE,"Tran"}</definedName>
    <definedName name="pp" localSheetId="18" hidden="1">{"Riqfin97",#N/A,FALSE,"Tran";"Riqfinpro",#N/A,FALSE,"Tran"}</definedName>
    <definedName name="pp" localSheetId="19" hidden="1">{"Riqfin97",#N/A,FALSE,"Tran";"Riqfinpro",#N/A,FALSE,"Tran"}</definedName>
    <definedName name="pp" localSheetId="20" hidden="1">{"Riqfin97",#N/A,FALSE,"Tran";"Riqfinpro",#N/A,FALSE,"Tran"}</definedName>
    <definedName name="pp" localSheetId="21" hidden="1">{"Riqfin97",#N/A,FALSE,"Tran";"Riqfinpro",#N/A,FALSE,"Tran"}</definedName>
    <definedName name="pp" localSheetId="22" hidden="1">{"Riqfin97",#N/A,FALSE,"Tran";"Riqfinpro",#N/A,FALSE,"Tran"}</definedName>
    <definedName name="pp" localSheetId="23" hidden="1">{"Riqfin97",#N/A,FALSE,"Tran";"Riqfinpro",#N/A,FALSE,"Tran"}</definedName>
    <definedName name="pp" localSheetId="24" hidden="1">{"Riqfin97",#N/A,FALSE,"Tran";"Riqfinpro",#N/A,FALSE,"Tran"}</definedName>
    <definedName name="pp" localSheetId="25" hidden="1">{"Riqfin97",#N/A,FALSE,"Tran";"Riqfinpro",#N/A,FALSE,"Tran"}</definedName>
    <definedName name="pp" localSheetId="26" hidden="1">{"Riqfin97",#N/A,FALSE,"Tran";"Riqfinpro",#N/A,FALSE,"Tran"}</definedName>
    <definedName name="pp" localSheetId="27" hidden="1">{"Riqfin97",#N/A,FALSE,"Tran";"Riqfinpro",#N/A,FALSE,"Tran"}</definedName>
    <definedName name="pp" localSheetId="28" hidden="1">{"Riqfin97",#N/A,FALSE,"Tran";"Riqfinpro",#N/A,FALSE,"Tran"}</definedName>
    <definedName name="pp" localSheetId="29" hidden="1">{"Riqfin97",#N/A,FALSE,"Tran";"Riqfinpro",#N/A,FALSE,"Tran"}</definedName>
    <definedName name="pp" localSheetId="30" hidden="1">{"Riqfin97",#N/A,FALSE,"Tran";"Riqfinpro",#N/A,FALSE,"Tran"}</definedName>
    <definedName name="pp" localSheetId="32" hidden="1">{"Riqfin97",#N/A,FALSE,"Tran";"Riqfinpro",#N/A,FALSE,"Tran"}</definedName>
    <definedName name="pp" localSheetId="33" hidden="1">{"Riqfin97",#N/A,FALSE,"Tran";"Riqfinpro",#N/A,FALSE,"Tran"}</definedName>
    <definedName name="pp" hidden="1">{"Riqfin97",#N/A,FALSE,"Tran";"Riqfinpro",#N/A,FALSE,"Tran"}</definedName>
    <definedName name="ppp" localSheetId="35" hidden="1">{"Riqfin97",#N/A,FALSE,"Tran";"Riqfinpro",#N/A,FALSE,"Tran"}</definedName>
    <definedName name="ppp" localSheetId="36" hidden="1">{"Riqfin97",#N/A,FALSE,"Tran";"Riqfinpro",#N/A,FALSE,"Tran"}</definedName>
    <definedName name="ppp" localSheetId="37" hidden="1">{"Riqfin97",#N/A,FALSE,"Tran";"Riqfinpro",#N/A,FALSE,"Tran"}</definedName>
    <definedName name="ppp" localSheetId="39" hidden="1">{"Riqfin97",#N/A,FALSE,"Tran";"Riqfinpro",#N/A,FALSE,"Tran"}</definedName>
    <definedName name="ppp" localSheetId="40" hidden="1">{"Riqfin97",#N/A,FALSE,"Tran";"Riqfinpro",#N/A,FALSE,"Tran"}</definedName>
    <definedName name="ppp" localSheetId="4" hidden="1">{"Riqfin97",#N/A,FALSE,"Tran";"Riqfinpro",#N/A,FALSE,"Tran"}</definedName>
    <definedName name="ppp" localSheetId="7" hidden="1">{"Riqfin97",#N/A,FALSE,"Tran";"Riqfinpro",#N/A,FALSE,"Tran"}</definedName>
    <definedName name="ppp" localSheetId="8" hidden="1">{"Riqfin97",#N/A,FALSE,"Tran";"Riqfinpro",#N/A,FALSE,"Tran"}</definedName>
    <definedName name="ppp" localSheetId="9" hidden="1">{"Riqfin97",#N/A,FALSE,"Tran";"Riqfinpro",#N/A,FALSE,"Tran"}</definedName>
    <definedName name="ppp" localSheetId="10" hidden="1">{"Riqfin97",#N/A,FALSE,"Tran";"Riqfinpro",#N/A,FALSE,"Tran"}</definedName>
    <definedName name="ppp" localSheetId="17" hidden="1">{"Riqfin97",#N/A,FALSE,"Tran";"Riqfinpro",#N/A,FALSE,"Tran"}</definedName>
    <definedName name="ppp" localSheetId="18" hidden="1">{"Riqfin97",#N/A,FALSE,"Tran";"Riqfinpro",#N/A,FALSE,"Tran"}</definedName>
    <definedName name="ppp" localSheetId="19" hidden="1">{"Riqfin97",#N/A,FALSE,"Tran";"Riqfinpro",#N/A,FALSE,"Tran"}</definedName>
    <definedName name="ppp" localSheetId="20" hidden="1">{"Riqfin97",#N/A,FALSE,"Tran";"Riqfinpro",#N/A,FALSE,"Tran"}</definedName>
    <definedName name="ppp" localSheetId="21" hidden="1">{"Riqfin97",#N/A,FALSE,"Tran";"Riqfinpro",#N/A,FALSE,"Tran"}</definedName>
    <definedName name="ppp" localSheetId="22" hidden="1">{"Riqfin97",#N/A,FALSE,"Tran";"Riqfinpro",#N/A,FALSE,"Tran"}</definedName>
    <definedName name="ppp" localSheetId="23" hidden="1">{"Riqfin97",#N/A,FALSE,"Tran";"Riqfinpro",#N/A,FALSE,"Tran"}</definedName>
    <definedName name="ppp" localSheetId="24" hidden="1">{"Riqfin97",#N/A,FALSE,"Tran";"Riqfinpro",#N/A,FALSE,"Tran"}</definedName>
    <definedName name="ppp" localSheetId="25" hidden="1">{"Riqfin97",#N/A,FALSE,"Tran";"Riqfinpro",#N/A,FALSE,"Tran"}</definedName>
    <definedName name="ppp" localSheetId="26" hidden="1">{"Riqfin97",#N/A,FALSE,"Tran";"Riqfinpro",#N/A,FALSE,"Tran"}</definedName>
    <definedName name="ppp" localSheetId="27" hidden="1">{"Riqfin97",#N/A,FALSE,"Tran";"Riqfinpro",#N/A,FALSE,"Tran"}</definedName>
    <definedName name="ppp" localSheetId="28" hidden="1">{"Riqfin97",#N/A,FALSE,"Tran";"Riqfinpro",#N/A,FALSE,"Tran"}</definedName>
    <definedName name="ppp" localSheetId="29" hidden="1">{"Riqfin97",#N/A,FALSE,"Tran";"Riqfinpro",#N/A,FALSE,"Tran"}</definedName>
    <definedName name="ppp" localSheetId="30" hidden="1">{"Riqfin97",#N/A,FALSE,"Tran";"Riqfinpro",#N/A,FALSE,"Tran"}</definedName>
    <definedName name="ppp" localSheetId="32" hidden="1">{"Riqfin97",#N/A,FALSE,"Tran";"Riqfinpro",#N/A,FALSE,"Tran"}</definedName>
    <definedName name="ppp" localSheetId="33" hidden="1">{"Riqfin97",#N/A,FALSE,"Tran";"Riqfinpro",#N/A,FALSE,"Tran"}</definedName>
    <definedName name="ppp" hidden="1">{"Riqfin97",#N/A,FALSE,"Tran";"Riqfinpro",#N/A,FALSE,"Tran"}</definedName>
    <definedName name="PPPWGT">#N/A</definedName>
    <definedName name="preŠTT">#REF!</definedName>
    <definedName name="pri" localSheetId="36">#REF!</definedName>
    <definedName name="pri" localSheetId="40">#REF!</definedName>
    <definedName name="pri" localSheetId="4">#REF!</definedName>
    <definedName name="pri" localSheetId="22">#REF!</definedName>
    <definedName name="pri" localSheetId="32">#REF!</definedName>
    <definedName name="pri">#REF!</definedName>
    <definedName name="prijmy222">#REF!</definedName>
    <definedName name="Print" localSheetId="40">#REF!</definedName>
    <definedName name="Print" localSheetId="22">#REF!</definedName>
    <definedName name="Print" localSheetId="32">#REF!</definedName>
    <definedName name="Print">#REF!</definedName>
    <definedName name="PRINT1" localSheetId="40">#REF!</definedName>
    <definedName name="PRINT1" localSheetId="22">#REF!</definedName>
    <definedName name="PRINT1" localSheetId="32">#REF!</definedName>
    <definedName name="PRINT1">#REF!</definedName>
    <definedName name="PRINT2" localSheetId="40">#REF!</definedName>
    <definedName name="PRINT2" localSheetId="22">#REF!</definedName>
    <definedName name="PRINT2" localSheetId="32">#REF!</definedName>
    <definedName name="PRINT2">#REF!</definedName>
    <definedName name="PRINT3" localSheetId="40">#REF!</definedName>
    <definedName name="PRINT3" localSheetId="22">#REF!</definedName>
    <definedName name="PRINT3" localSheetId="32">#REF!</definedName>
    <definedName name="PRINT3">#REF!</definedName>
    <definedName name="PrintThis_Links">#REF!</definedName>
    <definedName name="profit">#REF!</definedName>
    <definedName name="prorač">#REF!</definedName>
    <definedName name="PvNee_2" localSheetId="36">#REF!</definedName>
    <definedName name="PvNee_2" localSheetId="40">#REF!</definedName>
    <definedName name="PvNee_2" localSheetId="4">#REF!</definedName>
    <definedName name="PvNee_2" localSheetId="22">#REF!</definedName>
    <definedName name="PvNee_2" localSheetId="32">#REF!</definedName>
    <definedName name="PvNee_2">#REF!</definedName>
    <definedName name="PvNer_2" localSheetId="40">#REF!</definedName>
    <definedName name="PvNer_2" localSheetId="22">#REF!</definedName>
    <definedName name="PvNer_2" localSheetId="32">#REF!</definedName>
    <definedName name="PvNer_2">#REF!</definedName>
    <definedName name="q">#REF!</definedName>
    <definedName name="Q1_Pager_1">#REF!</definedName>
    <definedName name="Q1_Pager_2">#REF!</definedName>
    <definedName name="Q1_Pager_3">#REF!</definedName>
    <definedName name="Q1_Pager_4">#REF!</definedName>
    <definedName name="Q1_Pager_5">#REF!</definedName>
    <definedName name="Q1_Pager_6">#REF!</definedName>
    <definedName name="Q1_Pager_7">#REF!</definedName>
    <definedName name="Q2_Pager_1">#REF!</definedName>
    <definedName name="Q2_Pager_2">#REF!</definedName>
    <definedName name="Q2_Pager_3">#REF!</definedName>
    <definedName name="Q2_Pager_4">#REF!</definedName>
    <definedName name="Q2_Pager_5">#REF!</definedName>
    <definedName name="Q2_Pager_6">#REF!</definedName>
    <definedName name="Q2_Pager_7">#REF!</definedName>
    <definedName name="Q3_Pager_1">#REF!</definedName>
    <definedName name="Q3_Pager_2">#REF!</definedName>
    <definedName name="Q3_Pager_3">#REF!</definedName>
    <definedName name="Q3_Pager_4">#REF!</definedName>
    <definedName name="Q3_Pager_5">#REF!</definedName>
    <definedName name="Q3_Pager_6">#REF!</definedName>
    <definedName name="Q3_Pager_7">#REF!</definedName>
    <definedName name="Q4_Pager_1">#REF!</definedName>
    <definedName name="Q4_Pager_2">#REF!</definedName>
    <definedName name="Q4_Pager_3">#REF!</definedName>
    <definedName name="Q4_Pager_4">#REF!</definedName>
    <definedName name="Q4_Pager_5">#REF!</definedName>
    <definedName name="Q4_Pager_6">#REF!</definedName>
    <definedName name="Q6_" localSheetId="36">#REF!</definedName>
    <definedName name="Q6_" localSheetId="40">#REF!</definedName>
    <definedName name="Q6_" localSheetId="4">#REF!</definedName>
    <definedName name="Q6_" localSheetId="22">#REF!</definedName>
    <definedName name="Q6_" localSheetId="32">#REF!</definedName>
    <definedName name="Q6_">#REF!</definedName>
    <definedName name="QFISCAL" localSheetId="36">#REF!</definedName>
    <definedName name="QFISCAL" localSheetId="40">#REF!</definedName>
    <definedName name="QFISCAL" localSheetId="4">#REF!</definedName>
    <definedName name="QFISCAL" localSheetId="22">#REF!</definedName>
    <definedName name="QFISCAL" localSheetId="32">#REF!</definedName>
    <definedName name="QFISCAL">#REF!</definedName>
    <definedName name="qq" localSheetId="35" hidden="1">#REF!</definedName>
    <definedName name="qq" localSheetId="36" hidden="1">#REF!</definedName>
    <definedName name="qq" localSheetId="37" hidden="1">#REF!</definedName>
    <definedName name="qq" localSheetId="40" hidden="1">#REF!</definedName>
    <definedName name="qq" localSheetId="4" hidden="1">#REF!</definedName>
    <definedName name="qq" localSheetId="7" hidden="1">#REF!</definedName>
    <definedName name="qq" localSheetId="8" hidden="1">#REF!</definedName>
    <definedName name="qq" localSheetId="9" hidden="1">#REF!</definedName>
    <definedName name="qq" localSheetId="17" hidden="1">#REF!</definedName>
    <definedName name="qq" localSheetId="18" hidden="1">#REF!</definedName>
    <definedName name="qq" localSheetId="19" hidden="1">#REF!</definedName>
    <definedName name="qq" localSheetId="20" hidden="1">#REF!</definedName>
    <definedName name="qq" localSheetId="21" hidden="1">#REF!</definedName>
    <definedName name="qq" localSheetId="22" hidden="1">#REF!</definedName>
    <definedName name="qq" localSheetId="27" hidden="1">#REF!</definedName>
    <definedName name="qq" localSheetId="28" hidden="1">#REF!</definedName>
    <definedName name="qq" localSheetId="29" hidden="1">#REF!</definedName>
    <definedName name="qq" localSheetId="30" hidden="1">#REF!</definedName>
    <definedName name="qq" localSheetId="32" hidden="1">#REF!</definedName>
    <definedName name="qq" localSheetId="33" hidden="1">#REF!</definedName>
    <definedName name="qq" hidden="1">#REF!</definedName>
    <definedName name="qtab_35" localSheetId="40">#REF!</definedName>
    <definedName name="qtab_35" localSheetId="22">#REF!</definedName>
    <definedName name="qtab_35">#REF!</definedName>
    <definedName name="QTAB7" localSheetId="40">#REF!</definedName>
    <definedName name="QTAB7" localSheetId="22">#REF!</definedName>
    <definedName name="QTAB7">#REF!</definedName>
    <definedName name="QTAB7A" localSheetId="40">#REF!</definedName>
    <definedName name="QTAB7A" localSheetId="22">#REF!</definedName>
    <definedName name="QTAB7A">#REF!</definedName>
    <definedName name="quest1" localSheetId="36">#REF!</definedName>
    <definedName name="quest1" localSheetId="40">#REF!</definedName>
    <definedName name="quest1" localSheetId="4">#REF!</definedName>
    <definedName name="quest1" localSheetId="22">#REF!</definedName>
    <definedName name="quest1" localSheetId="32">#REF!</definedName>
    <definedName name="quest1">#REF!</definedName>
    <definedName name="quest2" localSheetId="40">#REF!</definedName>
    <definedName name="quest2" localSheetId="22">#REF!</definedName>
    <definedName name="quest2" localSheetId="32">#REF!</definedName>
    <definedName name="quest2">#REF!</definedName>
    <definedName name="quest3" localSheetId="40">#REF!</definedName>
    <definedName name="quest3" localSheetId="22">#REF!</definedName>
    <definedName name="quest3" localSheetId="32">#REF!</definedName>
    <definedName name="quest3">#REF!</definedName>
    <definedName name="quest4" localSheetId="22">#REF!</definedName>
    <definedName name="quest4">#REF!</definedName>
    <definedName name="quest5" localSheetId="22">#REF!</definedName>
    <definedName name="quest5">#REF!</definedName>
    <definedName name="quest6" localSheetId="22">#REF!</definedName>
    <definedName name="quest6">#REF!</definedName>
    <definedName name="quest7" localSheetId="22">#REF!</definedName>
    <definedName name="quest7">#REF!</definedName>
    <definedName name="QW" localSheetId="22">#REF!</definedName>
    <definedName name="QW">#REF!</definedName>
    <definedName name="qwert">#REF!</definedName>
    <definedName name="qwerw" localSheetId="35" hidden="1">{"'előző év december'!$A$2:$CP$214"}</definedName>
    <definedName name="qwerw" localSheetId="36" hidden="1">{"'előző év december'!$A$2:$CP$214"}</definedName>
    <definedName name="qwerw" localSheetId="37" hidden="1">{"'előző év december'!$A$2:$CP$214"}</definedName>
    <definedName name="qwerw" localSheetId="39" hidden="1">{"'előző év december'!$A$2:$CP$214"}</definedName>
    <definedName name="qwerw" localSheetId="40" hidden="1">{"'előző év december'!$A$2:$CP$214"}</definedName>
    <definedName name="qwerw" localSheetId="4" hidden="1">{"'előző év december'!$A$2:$CP$214"}</definedName>
    <definedName name="qwerw" localSheetId="7" hidden="1">{"'előző év december'!$A$2:$CP$214"}</definedName>
    <definedName name="qwerw" localSheetId="8" hidden="1">{"'előző év december'!$A$2:$CP$214"}</definedName>
    <definedName name="qwerw" localSheetId="9" hidden="1">{"'előző év december'!$A$2:$CP$214"}</definedName>
    <definedName name="qwerw" localSheetId="10" hidden="1">{"'előző év december'!$A$2:$CP$214"}</definedName>
    <definedName name="qwerw" localSheetId="17" hidden="1">{"'előző év december'!$A$2:$CP$214"}</definedName>
    <definedName name="qwerw" localSheetId="18" hidden="1">{"'előző év december'!$A$2:$CP$214"}</definedName>
    <definedName name="qwerw" localSheetId="19" hidden="1">{"'előző év december'!$A$2:$CP$214"}</definedName>
    <definedName name="qwerw" localSheetId="20" hidden="1">{"'előző év december'!$A$2:$CP$214"}</definedName>
    <definedName name="qwerw" localSheetId="21" hidden="1">{"'előző év december'!$A$2:$CP$214"}</definedName>
    <definedName name="qwerw" localSheetId="22" hidden="1">{"'előző év december'!$A$2:$CP$214"}</definedName>
    <definedName name="qwerw" localSheetId="23" hidden="1">{"'előző év december'!$A$2:$CP$214"}</definedName>
    <definedName name="qwerw" localSheetId="24" hidden="1">{"'előző év december'!$A$2:$CP$214"}</definedName>
    <definedName name="qwerw" localSheetId="25" hidden="1">{"'előző év december'!$A$2:$CP$214"}</definedName>
    <definedName name="qwerw" localSheetId="26" hidden="1">{"'előző év december'!$A$2:$CP$214"}</definedName>
    <definedName name="qwerw" localSheetId="27" hidden="1">{"'előző év december'!$A$2:$CP$214"}</definedName>
    <definedName name="qwerw" localSheetId="28" hidden="1">{"'előző év december'!$A$2:$CP$214"}</definedName>
    <definedName name="qwerw" localSheetId="29" hidden="1">{"'előző év december'!$A$2:$CP$214"}</definedName>
    <definedName name="qwerw" localSheetId="30" hidden="1">{"'előző év december'!$A$2:$CP$214"}</definedName>
    <definedName name="qwerw" localSheetId="32" hidden="1">{"'előző év december'!$A$2:$CP$214"}</definedName>
    <definedName name="qwerw" localSheetId="33" hidden="1">{"'előző év december'!$A$2:$CP$214"}</definedName>
    <definedName name="qwerw" hidden="1">{"'előző év december'!$A$2:$CP$214"}</definedName>
    <definedName name="rdftghjklô§">#REF!</definedName>
    <definedName name="re" hidden="1">#N/A</definedName>
    <definedName name="REAL" localSheetId="36">#REF!</definedName>
    <definedName name="REAL" localSheetId="40">#REF!</definedName>
    <definedName name="REAL" localSheetId="4">#REF!</definedName>
    <definedName name="REAL" localSheetId="22">#REF!</definedName>
    <definedName name="REAL" localSheetId="32">#REF!</definedName>
    <definedName name="REAL">#REF!</definedName>
    <definedName name="REALANNUAL" localSheetId="40">#REF!</definedName>
    <definedName name="REALANNUAL" localSheetId="22">#REF!</definedName>
    <definedName name="REALANNUAL" localSheetId="32">#REF!</definedName>
    <definedName name="REALANNUAL">#REF!</definedName>
    <definedName name="realizacia" localSheetId="32">#REF!</definedName>
    <definedName name="realizacia">#REF!</definedName>
    <definedName name="realizacija" localSheetId="32">#REF!</definedName>
    <definedName name="realizacija">#REF!</definedName>
    <definedName name="REALNACT" localSheetId="36">#REF!</definedName>
    <definedName name="REALNACT" localSheetId="40">#REF!</definedName>
    <definedName name="REALNACT" localSheetId="4">#REF!</definedName>
    <definedName name="REALNACT" localSheetId="22">#REF!</definedName>
    <definedName name="REALNACT" localSheetId="32">#REF!</definedName>
    <definedName name="REALNACT">#REF!</definedName>
    <definedName name="red_26" localSheetId="40">#REF!</definedName>
    <definedName name="red_26" localSheetId="22">#REF!</definedName>
    <definedName name="red_26" localSheetId="32">#REF!</definedName>
    <definedName name="red_26">#REF!</definedName>
    <definedName name="red_33" localSheetId="40">#REF!</definedName>
    <definedName name="red_33" localSheetId="22">#REF!</definedName>
    <definedName name="red_33" localSheetId="32">#REF!</definedName>
    <definedName name="red_33">#REF!</definedName>
    <definedName name="red_34" localSheetId="22">#REF!</definedName>
    <definedName name="red_34">#REF!</definedName>
    <definedName name="red_35" localSheetId="22">#REF!</definedName>
    <definedName name="red_35">#REF!</definedName>
    <definedName name="REDTbl3" localSheetId="22">#REF!</definedName>
    <definedName name="REDTbl3">#REF!</definedName>
    <definedName name="REDTbl4" localSheetId="22">#REF!</definedName>
    <definedName name="REDTbl4">#REF!</definedName>
    <definedName name="REDTbl5" localSheetId="22">#REF!</definedName>
    <definedName name="REDTbl5">#REF!</definedName>
    <definedName name="REDTbl6" localSheetId="22">#REF!</definedName>
    <definedName name="REDTbl6">#REF!</definedName>
    <definedName name="REDTbl7" localSheetId="22">#REF!</definedName>
    <definedName name="REDTbl7">#REF!</definedName>
    <definedName name="REERCPI">#REF!</definedName>
    <definedName name="REERPPI">#REF!</definedName>
    <definedName name="RefVintage">#REF!</definedName>
    <definedName name="REGISTERALL" localSheetId="36">#REF!</definedName>
    <definedName name="REGISTERALL" localSheetId="40">#REF!</definedName>
    <definedName name="REGISTERALL" localSheetId="4">#REF!</definedName>
    <definedName name="REGISTERALL" localSheetId="22">#REF!</definedName>
    <definedName name="REGISTERALL" localSheetId="32">#REF!</definedName>
    <definedName name="REGISTERALL">#REF!</definedName>
    <definedName name="RFSee_2" localSheetId="40">#REF!</definedName>
    <definedName name="RFSee_2" localSheetId="22">#REF!</definedName>
    <definedName name="RFSee_2" localSheetId="32">#REF!</definedName>
    <definedName name="RFSee_2">#REF!</definedName>
    <definedName name="RFSer_2" localSheetId="40">#REF!</definedName>
    <definedName name="RFSer_2" localSheetId="22">#REF!</definedName>
    <definedName name="RFSer_2" localSheetId="32">#REF!</definedName>
    <definedName name="RFSer_2">#REF!</definedName>
    <definedName name="RGDPA" localSheetId="40">#REF!</definedName>
    <definedName name="RGDPA" localSheetId="22">#REF!</definedName>
    <definedName name="RGDPA">#REF!</definedName>
    <definedName name="RgFdPartCsource" localSheetId="22">#REF!</definedName>
    <definedName name="RgFdPartCsource">#REF!</definedName>
    <definedName name="RgFdPartEseries" localSheetId="22">#REF!</definedName>
    <definedName name="RgFdPartEseries">#REF!</definedName>
    <definedName name="RgFdPartEsource" localSheetId="22">#REF!</definedName>
    <definedName name="RgFdPartEsource">#REF!</definedName>
    <definedName name="RgFdReptCSeries" localSheetId="22">#REF!</definedName>
    <definedName name="RgFdReptCSeries">#REF!</definedName>
    <definedName name="RgFdReptCsource" localSheetId="22">#REF!</definedName>
    <definedName name="RgFdReptCsource">#REF!</definedName>
    <definedName name="RgFdReptEseries" localSheetId="22">#REF!</definedName>
    <definedName name="RgFdReptEseries">#REF!</definedName>
    <definedName name="RgFdReptEsource" localSheetId="22">#REF!</definedName>
    <definedName name="RgFdReptEsource">#REF!</definedName>
    <definedName name="RgFdSAMethod" localSheetId="22">#REF!</definedName>
    <definedName name="RgFdSAMethod">#REF!</definedName>
    <definedName name="RgFdTbBper" localSheetId="22">#REF!</definedName>
    <definedName name="RgFdTbBper">#REF!</definedName>
    <definedName name="RgFdTbCreate" localSheetId="22">#REF!</definedName>
    <definedName name="RgFdTbCreate">#REF!</definedName>
    <definedName name="RgFdTbEper" localSheetId="22">#REF!</definedName>
    <definedName name="RgFdTbEper">#REF!</definedName>
    <definedName name="RGFdTbFoot" localSheetId="22">#REF!</definedName>
    <definedName name="RGFdTbFoot">#REF!</definedName>
    <definedName name="RgFdTbFreq" localSheetId="22">#REF!</definedName>
    <definedName name="RgFdTbFreq">#REF!</definedName>
    <definedName name="RgFdTbFreqVal" localSheetId="22">#REF!</definedName>
    <definedName name="RgFdTbFreqVal">#REF!</definedName>
    <definedName name="RgFdTbSendto" localSheetId="22">#REF!</definedName>
    <definedName name="RgFdTbSendto">#REF!</definedName>
    <definedName name="RgFdWgtMethod" localSheetId="22">#REF!</definedName>
    <definedName name="RgFdWgtMethod">#REF!</definedName>
    <definedName name="RGSPA" localSheetId="22">#REF!</definedName>
    <definedName name="RGSPA">#REF!</definedName>
    <definedName name="rngBefore">#REF!</definedName>
    <definedName name="rngDepartmentDrive">#REF!</definedName>
    <definedName name="rngEMailAddress">#REF!</definedName>
    <definedName name="rngErrorSort">#REF!</definedName>
    <definedName name="rngLastSave">#REF!</definedName>
    <definedName name="rngLastSent">#REF!</definedName>
    <definedName name="rngLastUpdate">#REF!</definedName>
    <definedName name="rngNeedsUpdate">#REF!</definedName>
    <definedName name="rngNews">#REF!</definedName>
    <definedName name="rngQuestChecked">#REF!</definedName>
    <definedName name="rok_2011">#REF!</definedName>
    <definedName name="rok_2014">#REF!</definedName>
    <definedName name="rounding" localSheetId="36">#REF!</definedName>
    <definedName name="rounding" localSheetId="40">#REF!</definedName>
    <definedName name="rounding" localSheetId="4">#REF!</definedName>
    <definedName name="rounding" localSheetId="22">#REF!</definedName>
    <definedName name="rounding" localSheetId="32">#REF!</definedName>
    <definedName name="rounding">#REF!</definedName>
    <definedName name="roz">#REF!</definedName>
    <definedName name="rozp" hidden="1">#REF!</definedName>
    <definedName name="rozpi">#REF!</definedName>
    <definedName name="ROZPIS">#REF!</definedName>
    <definedName name="rr" localSheetId="35" hidden="1">{"Riqfin97",#N/A,FALSE,"Tran";"Riqfinpro",#N/A,FALSE,"Tran"}</definedName>
    <definedName name="rr" localSheetId="36" hidden="1">{"Riqfin97",#N/A,FALSE,"Tran";"Riqfinpro",#N/A,FALSE,"Tran"}</definedName>
    <definedName name="rr" localSheetId="37" hidden="1">{"Riqfin97",#N/A,FALSE,"Tran";"Riqfinpro",#N/A,FALSE,"Tran"}</definedName>
    <definedName name="rr" localSheetId="39" hidden="1">{"Riqfin97",#N/A,FALSE,"Tran";"Riqfinpro",#N/A,FALSE,"Tran"}</definedName>
    <definedName name="rr" localSheetId="40" hidden="1">{"Riqfin97",#N/A,FALSE,"Tran";"Riqfinpro",#N/A,FALSE,"Tran"}</definedName>
    <definedName name="rr" localSheetId="4" hidden="1">{"Riqfin97",#N/A,FALSE,"Tran";"Riqfinpro",#N/A,FALSE,"Tran"}</definedName>
    <definedName name="rr" localSheetId="7" hidden="1">{"Riqfin97",#N/A,FALSE,"Tran";"Riqfinpro",#N/A,FALSE,"Tran"}</definedName>
    <definedName name="rr" localSheetId="8" hidden="1">{"Riqfin97",#N/A,FALSE,"Tran";"Riqfinpro",#N/A,FALSE,"Tran"}</definedName>
    <definedName name="rr" localSheetId="9" hidden="1">{"Riqfin97",#N/A,FALSE,"Tran";"Riqfinpro",#N/A,FALSE,"Tran"}</definedName>
    <definedName name="rr" localSheetId="10" hidden="1">{"Riqfin97",#N/A,FALSE,"Tran";"Riqfinpro",#N/A,FALSE,"Tran"}</definedName>
    <definedName name="rr" localSheetId="17" hidden="1">{"Riqfin97",#N/A,FALSE,"Tran";"Riqfinpro",#N/A,FALSE,"Tran"}</definedName>
    <definedName name="rr" localSheetId="18" hidden="1">{"Riqfin97",#N/A,FALSE,"Tran";"Riqfinpro",#N/A,FALSE,"Tran"}</definedName>
    <definedName name="rr" localSheetId="19" hidden="1">{"Riqfin97",#N/A,FALSE,"Tran";"Riqfinpro",#N/A,FALSE,"Tran"}</definedName>
    <definedName name="rr" localSheetId="20" hidden="1">{"Riqfin97",#N/A,FALSE,"Tran";"Riqfinpro",#N/A,FALSE,"Tran"}</definedName>
    <definedName name="rr" localSheetId="21" hidden="1">{"Riqfin97",#N/A,FALSE,"Tran";"Riqfinpro",#N/A,FALSE,"Tran"}</definedName>
    <definedName name="rr" localSheetId="22" hidden="1">{"Riqfin97",#N/A,FALSE,"Tran";"Riqfinpro",#N/A,FALSE,"Tran"}</definedName>
    <definedName name="rr" localSheetId="23" hidden="1">{"Riqfin97",#N/A,FALSE,"Tran";"Riqfinpro",#N/A,FALSE,"Tran"}</definedName>
    <definedName name="rr" localSheetId="24" hidden="1">{"Riqfin97",#N/A,FALSE,"Tran";"Riqfinpro",#N/A,FALSE,"Tran"}</definedName>
    <definedName name="rr" localSheetId="25" hidden="1">{"Riqfin97",#N/A,FALSE,"Tran";"Riqfinpro",#N/A,FALSE,"Tran"}</definedName>
    <definedName name="rr" localSheetId="26" hidden="1">{"Riqfin97",#N/A,FALSE,"Tran";"Riqfinpro",#N/A,FALSE,"Tran"}</definedName>
    <definedName name="rr" localSheetId="27" hidden="1">{"Riqfin97",#N/A,FALSE,"Tran";"Riqfinpro",#N/A,FALSE,"Tran"}</definedName>
    <definedName name="rr" localSheetId="28" hidden="1">{"Riqfin97",#N/A,FALSE,"Tran";"Riqfinpro",#N/A,FALSE,"Tran"}</definedName>
    <definedName name="rr" localSheetId="29" hidden="1">{"Riqfin97",#N/A,FALSE,"Tran";"Riqfinpro",#N/A,FALSE,"Tran"}</definedName>
    <definedName name="rr" localSheetId="30" hidden="1">{"Riqfin97",#N/A,FALSE,"Tran";"Riqfinpro",#N/A,FALSE,"Tran"}</definedName>
    <definedName name="rr" localSheetId="32" hidden="1">{"Riqfin97",#N/A,FALSE,"Tran";"Riqfinpro",#N/A,FALSE,"Tran"}</definedName>
    <definedName name="rr" localSheetId="33" hidden="1">{"Riqfin97",#N/A,FALSE,"Tran";"Riqfinpro",#N/A,FALSE,"Tran"}</definedName>
    <definedName name="rr" hidden="1">{"Riqfin97",#N/A,FALSE,"Tran";"Riqfinpro",#N/A,FALSE,"Tran"}</definedName>
    <definedName name="rrr" localSheetId="35" hidden="1">{"Riqfin97",#N/A,FALSE,"Tran";"Riqfinpro",#N/A,FALSE,"Tran"}</definedName>
    <definedName name="rrr" localSheetId="36" hidden="1">{"Riqfin97",#N/A,FALSE,"Tran";"Riqfinpro",#N/A,FALSE,"Tran"}</definedName>
    <definedName name="rrr" localSheetId="37" hidden="1">{"Riqfin97",#N/A,FALSE,"Tran";"Riqfinpro",#N/A,FALSE,"Tran"}</definedName>
    <definedName name="rrr" localSheetId="39" hidden="1">{"Riqfin97",#N/A,FALSE,"Tran";"Riqfinpro",#N/A,FALSE,"Tran"}</definedName>
    <definedName name="rrr" localSheetId="40" hidden="1">{"Riqfin97",#N/A,FALSE,"Tran";"Riqfinpro",#N/A,FALSE,"Tran"}</definedName>
    <definedName name="rrr" localSheetId="4" hidden="1">{"Riqfin97",#N/A,FALSE,"Tran";"Riqfinpro",#N/A,FALSE,"Tran"}</definedName>
    <definedName name="rrr" localSheetId="7" hidden="1">{"Riqfin97",#N/A,FALSE,"Tran";"Riqfinpro",#N/A,FALSE,"Tran"}</definedName>
    <definedName name="rrr" localSheetId="8" hidden="1">{"Riqfin97",#N/A,FALSE,"Tran";"Riqfinpro",#N/A,FALSE,"Tran"}</definedName>
    <definedName name="rrr" localSheetId="9" hidden="1">{"Riqfin97",#N/A,FALSE,"Tran";"Riqfinpro",#N/A,FALSE,"Tran"}</definedName>
    <definedName name="rrr" localSheetId="10" hidden="1">{"Riqfin97",#N/A,FALSE,"Tran";"Riqfinpro",#N/A,FALSE,"Tran"}</definedName>
    <definedName name="rrr" localSheetId="17" hidden="1">{"Riqfin97",#N/A,FALSE,"Tran";"Riqfinpro",#N/A,FALSE,"Tran"}</definedName>
    <definedName name="rrr" localSheetId="18" hidden="1">{"Riqfin97",#N/A,FALSE,"Tran";"Riqfinpro",#N/A,FALSE,"Tran"}</definedName>
    <definedName name="rrr" localSheetId="19" hidden="1">{"Riqfin97",#N/A,FALSE,"Tran";"Riqfinpro",#N/A,FALSE,"Tran"}</definedName>
    <definedName name="rrr" localSheetId="20" hidden="1">{"Riqfin97",#N/A,FALSE,"Tran";"Riqfinpro",#N/A,FALSE,"Tran"}</definedName>
    <definedName name="rrr" localSheetId="21" hidden="1">{"Riqfin97",#N/A,FALSE,"Tran";"Riqfinpro",#N/A,FALSE,"Tran"}</definedName>
    <definedName name="rrr" localSheetId="22" hidden="1">{"Riqfin97",#N/A,FALSE,"Tran";"Riqfinpro",#N/A,FALSE,"Tran"}</definedName>
    <definedName name="rrr" localSheetId="23" hidden="1">{"Riqfin97",#N/A,FALSE,"Tran";"Riqfinpro",#N/A,FALSE,"Tran"}</definedName>
    <definedName name="rrr" localSheetId="24" hidden="1">{"Riqfin97",#N/A,FALSE,"Tran";"Riqfinpro",#N/A,FALSE,"Tran"}</definedName>
    <definedName name="rrr" localSheetId="25" hidden="1">{"Riqfin97",#N/A,FALSE,"Tran";"Riqfinpro",#N/A,FALSE,"Tran"}</definedName>
    <definedName name="rrr" localSheetId="26" hidden="1">{"Riqfin97",#N/A,FALSE,"Tran";"Riqfinpro",#N/A,FALSE,"Tran"}</definedName>
    <definedName name="rrr" localSheetId="27" hidden="1">{"Riqfin97",#N/A,FALSE,"Tran";"Riqfinpro",#N/A,FALSE,"Tran"}</definedName>
    <definedName name="rrr" localSheetId="28" hidden="1">{"Riqfin97",#N/A,FALSE,"Tran";"Riqfinpro",#N/A,FALSE,"Tran"}</definedName>
    <definedName name="rrr" localSheetId="29" hidden="1">{"Riqfin97",#N/A,FALSE,"Tran";"Riqfinpro",#N/A,FALSE,"Tran"}</definedName>
    <definedName name="rrr" localSheetId="30" hidden="1">{"Riqfin97",#N/A,FALSE,"Tran";"Riqfinpro",#N/A,FALSE,"Tran"}</definedName>
    <definedName name="rrr" localSheetId="32" hidden="1">{"Riqfin97",#N/A,FALSE,"Tran";"Riqfinpro",#N/A,FALSE,"Tran"}</definedName>
    <definedName name="rrr" localSheetId="33" hidden="1">{"Riqfin97",#N/A,FALSE,"Tran";"Riqfinpro",#N/A,FALSE,"Tran"}</definedName>
    <definedName name="rrr" hidden="1">{"Riqfin97",#N/A,FALSE,"Tran";"Riqfinpro",#N/A,FALSE,"Tran"}</definedName>
    <definedName name="rrrrrrrrrrrrrrrr">#REF!</definedName>
    <definedName name="rt" localSheetId="35" hidden="1">{"'előző év december'!$A$2:$CP$214"}</definedName>
    <definedName name="rt" localSheetId="36" hidden="1">{"'előző év december'!$A$2:$CP$214"}</definedName>
    <definedName name="rt" localSheetId="37" hidden="1">{"'előző év december'!$A$2:$CP$214"}</definedName>
    <definedName name="rt" localSheetId="39" hidden="1">{"'előző év december'!$A$2:$CP$214"}</definedName>
    <definedName name="rt" localSheetId="40" hidden="1">{"'előző év december'!$A$2:$CP$214"}</definedName>
    <definedName name="rt" localSheetId="4" hidden="1">{"'előző év december'!$A$2:$CP$214"}</definedName>
    <definedName name="rt" localSheetId="7" hidden="1">{"'előző év december'!$A$2:$CP$214"}</definedName>
    <definedName name="rt" localSheetId="8" hidden="1">{"'előző év december'!$A$2:$CP$214"}</definedName>
    <definedName name="rt" localSheetId="9" hidden="1">{"'előző év december'!$A$2:$CP$214"}</definedName>
    <definedName name="rt" localSheetId="10" hidden="1">{"'előző év december'!$A$2:$CP$214"}</definedName>
    <definedName name="rt" localSheetId="17" hidden="1">{"'előző év december'!$A$2:$CP$214"}</definedName>
    <definedName name="rt" localSheetId="18" hidden="1">{"'előző év december'!$A$2:$CP$214"}</definedName>
    <definedName name="rt" localSheetId="19" hidden="1">{"'előző év december'!$A$2:$CP$214"}</definedName>
    <definedName name="rt" localSheetId="20" hidden="1">{"'előző év december'!$A$2:$CP$214"}</definedName>
    <definedName name="rt" localSheetId="21" hidden="1">{"'előző év december'!$A$2:$CP$214"}</definedName>
    <definedName name="rt" localSheetId="22" hidden="1">{"'előző év december'!$A$2:$CP$214"}</definedName>
    <definedName name="rt" localSheetId="23" hidden="1">{"'előző év december'!$A$2:$CP$214"}</definedName>
    <definedName name="rt" localSheetId="24" hidden="1">{"'előző év december'!$A$2:$CP$214"}</definedName>
    <definedName name="rt" localSheetId="25" hidden="1">{"'előző év december'!$A$2:$CP$214"}</definedName>
    <definedName name="rt" localSheetId="26" hidden="1">{"'előző év december'!$A$2:$CP$214"}</definedName>
    <definedName name="rt" localSheetId="27" hidden="1">{"'előző év december'!$A$2:$CP$214"}</definedName>
    <definedName name="rt" localSheetId="28" hidden="1">{"'előző év december'!$A$2:$CP$214"}</definedName>
    <definedName name="rt" localSheetId="29" hidden="1">{"'előző év december'!$A$2:$CP$214"}</definedName>
    <definedName name="rt" localSheetId="30" hidden="1">{"'előző év december'!$A$2:$CP$214"}</definedName>
    <definedName name="rt" localSheetId="32" hidden="1">{"'előző év december'!$A$2:$CP$214"}</definedName>
    <definedName name="rt" localSheetId="33" hidden="1">{"'előző év december'!$A$2:$CP$214"}</definedName>
    <definedName name="rt" hidden="1">{"'előző év december'!$A$2:$CP$214"}</definedName>
    <definedName name="rte" localSheetId="35" hidden="1">{"'előző év december'!$A$2:$CP$214"}</definedName>
    <definedName name="rte" localSheetId="36" hidden="1">{"'előző év december'!$A$2:$CP$214"}</definedName>
    <definedName name="rte" localSheetId="37" hidden="1">{"'előző év december'!$A$2:$CP$214"}</definedName>
    <definedName name="rte" localSheetId="39" hidden="1">{"'előző év december'!$A$2:$CP$214"}</definedName>
    <definedName name="rte" localSheetId="40" hidden="1">{"'előző év december'!$A$2:$CP$214"}</definedName>
    <definedName name="rte" localSheetId="4" hidden="1">{"'előző év december'!$A$2:$CP$214"}</definedName>
    <definedName name="rte" localSheetId="7" hidden="1">{"'előző év december'!$A$2:$CP$214"}</definedName>
    <definedName name="rte" localSheetId="8" hidden="1">{"'előző év december'!$A$2:$CP$214"}</definedName>
    <definedName name="rte" localSheetId="9" hidden="1">{"'előző év december'!$A$2:$CP$214"}</definedName>
    <definedName name="rte" localSheetId="10" hidden="1">{"'előző év december'!$A$2:$CP$214"}</definedName>
    <definedName name="rte" localSheetId="17" hidden="1">{"'előző év december'!$A$2:$CP$214"}</definedName>
    <definedName name="rte" localSheetId="18" hidden="1">{"'előző év december'!$A$2:$CP$214"}</definedName>
    <definedName name="rte" localSheetId="19" hidden="1">{"'előző év december'!$A$2:$CP$214"}</definedName>
    <definedName name="rte" localSheetId="20" hidden="1">{"'előző év december'!$A$2:$CP$214"}</definedName>
    <definedName name="rte" localSheetId="21" hidden="1">{"'előző év december'!$A$2:$CP$214"}</definedName>
    <definedName name="rte" localSheetId="22" hidden="1">{"'előző év december'!$A$2:$CP$214"}</definedName>
    <definedName name="rte" localSheetId="23" hidden="1">{"'előző év december'!$A$2:$CP$214"}</definedName>
    <definedName name="rte" localSheetId="24" hidden="1">{"'előző év december'!$A$2:$CP$214"}</definedName>
    <definedName name="rte" localSheetId="25" hidden="1">{"'előző év december'!$A$2:$CP$214"}</definedName>
    <definedName name="rte" localSheetId="26" hidden="1">{"'előző év december'!$A$2:$CP$214"}</definedName>
    <definedName name="rte" localSheetId="27" hidden="1">{"'előző év december'!$A$2:$CP$214"}</definedName>
    <definedName name="rte" localSheetId="28" hidden="1">{"'előző év december'!$A$2:$CP$214"}</definedName>
    <definedName name="rte" localSheetId="29" hidden="1">{"'előző év december'!$A$2:$CP$214"}</definedName>
    <definedName name="rte" localSheetId="30" hidden="1">{"'előző év december'!$A$2:$CP$214"}</definedName>
    <definedName name="rte" localSheetId="32" hidden="1">{"'előző év december'!$A$2:$CP$214"}</definedName>
    <definedName name="rte" localSheetId="33" hidden="1">{"'előző év december'!$A$2:$CP$214"}</definedName>
    <definedName name="rte" hidden="1">{"'előző év december'!$A$2:$CP$214"}</definedName>
    <definedName name="rtew" localSheetId="35" hidden="1">{"'előző év december'!$A$2:$CP$214"}</definedName>
    <definedName name="rtew" localSheetId="36" hidden="1">{"'előző év december'!$A$2:$CP$214"}</definedName>
    <definedName name="rtew" localSheetId="37" hidden="1">{"'előző év december'!$A$2:$CP$214"}</definedName>
    <definedName name="rtew" localSheetId="39" hidden="1">{"'előző év december'!$A$2:$CP$214"}</definedName>
    <definedName name="rtew" localSheetId="40" hidden="1">{"'előző év december'!$A$2:$CP$214"}</definedName>
    <definedName name="rtew" localSheetId="4" hidden="1">{"'előző év december'!$A$2:$CP$214"}</definedName>
    <definedName name="rtew" localSheetId="7" hidden="1">{"'előző év december'!$A$2:$CP$214"}</definedName>
    <definedName name="rtew" localSheetId="8" hidden="1">{"'előző év december'!$A$2:$CP$214"}</definedName>
    <definedName name="rtew" localSheetId="9" hidden="1">{"'előző év december'!$A$2:$CP$214"}</definedName>
    <definedName name="rtew" localSheetId="10" hidden="1">{"'előző év december'!$A$2:$CP$214"}</definedName>
    <definedName name="rtew" localSheetId="17" hidden="1">{"'előző év december'!$A$2:$CP$214"}</definedName>
    <definedName name="rtew" localSheetId="18" hidden="1">{"'előző év december'!$A$2:$CP$214"}</definedName>
    <definedName name="rtew" localSheetId="19" hidden="1">{"'előző év december'!$A$2:$CP$214"}</definedName>
    <definedName name="rtew" localSheetId="20" hidden="1">{"'előző év december'!$A$2:$CP$214"}</definedName>
    <definedName name="rtew" localSheetId="21" hidden="1">{"'előző év december'!$A$2:$CP$214"}</definedName>
    <definedName name="rtew" localSheetId="22" hidden="1">{"'előző év december'!$A$2:$CP$214"}</definedName>
    <definedName name="rtew" localSheetId="23" hidden="1">{"'előző év december'!$A$2:$CP$214"}</definedName>
    <definedName name="rtew" localSheetId="24" hidden="1">{"'előző év december'!$A$2:$CP$214"}</definedName>
    <definedName name="rtew" localSheetId="25" hidden="1">{"'előző év december'!$A$2:$CP$214"}</definedName>
    <definedName name="rtew" localSheetId="26" hidden="1">{"'előző év december'!$A$2:$CP$214"}</definedName>
    <definedName name="rtew" localSheetId="27" hidden="1">{"'előző év december'!$A$2:$CP$214"}</definedName>
    <definedName name="rtew" localSheetId="28" hidden="1">{"'előző év december'!$A$2:$CP$214"}</definedName>
    <definedName name="rtew" localSheetId="29" hidden="1">{"'előző év december'!$A$2:$CP$214"}</definedName>
    <definedName name="rtew" localSheetId="30" hidden="1">{"'előző év december'!$A$2:$CP$214"}</definedName>
    <definedName name="rtew" localSheetId="32" hidden="1">{"'előző év december'!$A$2:$CP$214"}</definedName>
    <definedName name="rtew" localSheetId="33" hidden="1">{"'előző év december'!$A$2:$CP$214"}</definedName>
    <definedName name="rtew" hidden="1">{"'előző év december'!$A$2:$CP$214"}</definedName>
    <definedName name="rtz" localSheetId="35" hidden="1">{"'előző év december'!$A$2:$CP$214"}</definedName>
    <definedName name="rtz" localSheetId="36" hidden="1">{"'előző év december'!$A$2:$CP$214"}</definedName>
    <definedName name="rtz" localSheetId="37" hidden="1">{"'előző év december'!$A$2:$CP$214"}</definedName>
    <definedName name="rtz" localSheetId="39" hidden="1">{"'előző év december'!$A$2:$CP$214"}</definedName>
    <definedName name="rtz" localSheetId="40" hidden="1">{"'előző év december'!$A$2:$CP$214"}</definedName>
    <definedName name="rtz" localSheetId="4" hidden="1">{"'előző év december'!$A$2:$CP$214"}</definedName>
    <definedName name="rtz" localSheetId="7" hidden="1">{"'előző év december'!$A$2:$CP$214"}</definedName>
    <definedName name="rtz" localSheetId="8" hidden="1">{"'előző év december'!$A$2:$CP$214"}</definedName>
    <definedName name="rtz" localSheetId="9" hidden="1">{"'előző év december'!$A$2:$CP$214"}</definedName>
    <definedName name="rtz" localSheetId="10" hidden="1">{"'előző év december'!$A$2:$CP$214"}</definedName>
    <definedName name="rtz" localSheetId="17" hidden="1">{"'előző év december'!$A$2:$CP$214"}</definedName>
    <definedName name="rtz" localSheetId="18" hidden="1">{"'előző év december'!$A$2:$CP$214"}</definedName>
    <definedName name="rtz" localSheetId="19" hidden="1">{"'előző év december'!$A$2:$CP$214"}</definedName>
    <definedName name="rtz" localSheetId="20" hidden="1">{"'előző év december'!$A$2:$CP$214"}</definedName>
    <definedName name="rtz" localSheetId="21" hidden="1">{"'előző év december'!$A$2:$CP$214"}</definedName>
    <definedName name="rtz" localSheetId="22" hidden="1">{"'előző év december'!$A$2:$CP$214"}</definedName>
    <definedName name="rtz" localSheetId="23" hidden="1">{"'előző év december'!$A$2:$CP$214"}</definedName>
    <definedName name="rtz" localSheetId="24" hidden="1">{"'előző év december'!$A$2:$CP$214"}</definedName>
    <definedName name="rtz" localSheetId="25" hidden="1">{"'előző év december'!$A$2:$CP$214"}</definedName>
    <definedName name="rtz" localSheetId="26" hidden="1">{"'előző év december'!$A$2:$CP$214"}</definedName>
    <definedName name="rtz" localSheetId="27" hidden="1">{"'előző év december'!$A$2:$CP$214"}</definedName>
    <definedName name="rtz" localSheetId="28" hidden="1">{"'előző év december'!$A$2:$CP$214"}</definedName>
    <definedName name="rtz" localSheetId="29" hidden="1">{"'előző év december'!$A$2:$CP$214"}</definedName>
    <definedName name="rtz" localSheetId="30" hidden="1">{"'előző év december'!$A$2:$CP$214"}</definedName>
    <definedName name="rtz" localSheetId="32" hidden="1">{"'előző év december'!$A$2:$CP$214"}</definedName>
    <definedName name="rtz" localSheetId="33" hidden="1">{"'előző év december'!$A$2:$CP$214"}</definedName>
    <definedName name="rtz" hidden="1">{"'előző év december'!$A$2:$CP$214"}</definedName>
    <definedName name="rtzuiopú">#REF!</definedName>
    <definedName name="RULCPPI">#REF!</definedName>
    <definedName name="Rwvu.PLA2." localSheetId="35" hidden="1">#REF!</definedName>
    <definedName name="Rwvu.PLA2." localSheetId="36" hidden="1">#REF!</definedName>
    <definedName name="Rwvu.PLA2." localSheetId="37" hidden="1">#REF!</definedName>
    <definedName name="Rwvu.PLA2." localSheetId="40" hidden="1">#REF!</definedName>
    <definedName name="Rwvu.PLA2." localSheetId="4" hidden="1">#REF!</definedName>
    <definedName name="Rwvu.PLA2." localSheetId="9" hidden="1">#REF!</definedName>
    <definedName name="Rwvu.PLA2." localSheetId="22" hidden="1">#REF!</definedName>
    <definedName name="Rwvu.PLA2." localSheetId="27" hidden="1">#REF!</definedName>
    <definedName name="Rwvu.PLA2." localSheetId="28" hidden="1">#REF!</definedName>
    <definedName name="Rwvu.PLA2." localSheetId="29" hidden="1">#REF!</definedName>
    <definedName name="Rwvu.PLA2." localSheetId="30" hidden="1">#REF!</definedName>
    <definedName name="Rwvu.PLA2." localSheetId="32" hidden="1">#REF!</definedName>
    <definedName name="Rwvu.PLA2." localSheetId="33" hidden="1">#REF!</definedName>
    <definedName name="Rwvu.PLA2." hidden="1">#REF!</definedName>
    <definedName name="Rwvu.Print." hidden="1">#N/A</definedName>
    <definedName name="rx" localSheetId="35" hidden="1">#REF!</definedName>
    <definedName name="rx" localSheetId="36" hidden="1">#REF!</definedName>
    <definedName name="rx" localSheetId="37" hidden="1">#REF!</definedName>
    <definedName name="rx" localSheetId="40" hidden="1">#REF!</definedName>
    <definedName name="rx" localSheetId="4" hidden="1">#REF!</definedName>
    <definedName name="rx" localSheetId="8" hidden="1">#REF!</definedName>
    <definedName name="rx" localSheetId="9" hidden="1">#REF!</definedName>
    <definedName name="rx" localSheetId="17" hidden="1">#REF!</definedName>
    <definedName name="rx" localSheetId="18" hidden="1">#REF!</definedName>
    <definedName name="rx" localSheetId="19" hidden="1">#REF!</definedName>
    <definedName name="rx" localSheetId="20" hidden="1">#REF!</definedName>
    <definedName name="rx" localSheetId="22" hidden="1">#REF!</definedName>
    <definedName name="rx" localSheetId="27" hidden="1">#REF!</definedName>
    <definedName name="rx" localSheetId="28" hidden="1">#REF!</definedName>
    <definedName name="rx" localSheetId="29" hidden="1">#REF!</definedName>
    <definedName name="rx" localSheetId="30" hidden="1">#REF!</definedName>
    <definedName name="rx" localSheetId="32" hidden="1">#REF!</definedName>
    <definedName name="rx" localSheetId="33" hidden="1">#REF!</definedName>
    <definedName name="rx" hidden="1">#REF!</definedName>
    <definedName name="ry" localSheetId="37" hidden="1">#REF!</definedName>
    <definedName name="ry" localSheetId="40" hidden="1">#REF!</definedName>
    <definedName name="ry" localSheetId="8" hidden="1">#REF!</definedName>
    <definedName name="ry" localSheetId="9" hidden="1">#REF!</definedName>
    <definedName name="ry" localSheetId="17" hidden="1">#REF!</definedName>
    <definedName name="ry" localSheetId="18" hidden="1">#REF!</definedName>
    <definedName name="ry" localSheetId="19" hidden="1">#REF!</definedName>
    <definedName name="ry" localSheetId="20" hidden="1">#REF!</definedName>
    <definedName name="ry" localSheetId="22" hidden="1">#REF!</definedName>
    <definedName name="ry" localSheetId="27" hidden="1">#REF!</definedName>
    <definedName name="ry" localSheetId="32" hidden="1">#REF!</definedName>
    <definedName name="ry" hidden="1">#REF!</definedName>
    <definedName name="s">#REF!</definedName>
    <definedName name="saaaaaaaaaaaaa">#REF!</definedName>
    <definedName name="SAPBEXhrIndnt" hidden="1">"Wide"</definedName>
    <definedName name="SAPBEXrevision" localSheetId="37" hidden="1">10</definedName>
    <definedName name="SAPBEXrevision" localSheetId="39" hidden="1">38</definedName>
    <definedName name="SAPBEXrevision" localSheetId="40" hidden="1">38</definedName>
    <definedName name="SAPBEXrevision" localSheetId="7" hidden="1">10</definedName>
    <definedName name="SAPBEXrevision" localSheetId="8" hidden="1">10</definedName>
    <definedName name="SAPBEXrevision" localSheetId="9" hidden="1">10</definedName>
    <definedName name="SAPBEXrevision" localSheetId="17" hidden="1">10</definedName>
    <definedName name="SAPBEXrevision" localSheetId="18" hidden="1">10</definedName>
    <definedName name="SAPBEXrevision" localSheetId="19" hidden="1">10</definedName>
    <definedName name="SAPBEXrevision" localSheetId="20" hidden="1">10</definedName>
    <definedName name="SAPBEXrevision" localSheetId="21" hidden="1">10</definedName>
    <definedName name="SAPBEXrevision" hidden="1">38</definedName>
    <definedName name="SAPBEXrevision_1" hidden="1">7</definedName>
    <definedName name="SAPBEXsysID" hidden="1">"BSP"</definedName>
    <definedName name="SAPBEXwbID" localSheetId="37" hidden="1">"4TOUPT6NWTB0J40VYRY84RMDW"</definedName>
    <definedName name="SAPBEXwbID" localSheetId="39" hidden="1">"4GPMQGOE6GBN721YXH4DRY8ES"</definedName>
    <definedName name="SAPBEXwbID" localSheetId="40" hidden="1">"4GPMQGOE6GBN721YXH4DRY8ES"</definedName>
    <definedName name="SAPBEXwbID" localSheetId="7" hidden="1">"4TOUPT6NWTB0J40VYRY84RMDW"</definedName>
    <definedName name="SAPBEXwbID" localSheetId="8" hidden="1">"4TOUPT6NWTB0J40VYRY84RMDW"</definedName>
    <definedName name="SAPBEXwbID" localSheetId="9" hidden="1">"4TOUPT6NWTB0J40VYRY84RMDW"</definedName>
    <definedName name="SAPBEXwbID" localSheetId="17" hidden="1">"4TOUPT6NWTB0J40VYRY84RMDW"</definedName>
    <definedName name="SAPBEXwbID" localSheetId="18" hidden="1">"4TOUPT6NWTB0J40VYRY84RMDW"</definedName>
    <definedName name="SAPBEXwbID" localSheetId="19" hidden="1">"4TOUPT6NWTB0J40VYRY84RMDW"</definedName>
    <definedName name="SAPBEXwbID" localSheetId="20" hidden="1">"4TOUPT6NWTB0J40VYRY84RMDW"</definedName>
    <definedName name="SAPBEXwbID" localSheetId="21" hidden="1">"4TOUPT6NWTB0J40VYRY84RMDW"</definedName>
    <definedName name="SAPBEXwbID" hidden="1">"4GPMQGOE6GBN721YXH4DRY8ES"</definedName>
    <definedName name="SAPsysID" hidden="1">"708C5W7SBKP804JT78WJ0JNKI"</definedName>
    <definedName name="SAPwbID" hidden="1">"ARS"</definedName>
    <definedName name="sdakjkjsad" hidden="1">#REF!</definedName>
    <definedName name="sdf" localSheetId="35" hidden="1">{"'előző év december'!$A$2:$CP$214"}</definedName>
    <definedName name="sdf" localSheetId="36" hidden="1">{"'előző év december'!$A$2:$CP$214"}</definedName>
    <definedName name="sdf" localSheetId="37" hidden="1">{"'előző év december'!$A$2:$CP$214"}</definedName>
    <definedName name="sdf" localSheetId="39" hidden="1">{"'előző év december'!$A$2:$CP$214"}</definedName>
    <definedName name="sdf" localSheetId="40" hidden="1">{"'előző év december'!$A$2:$CP$214"}</definedName>
    <definedName name="sdf" localSheetId="4" hidden="1">{"'előző év december'!$A$2:$CP$214"}</definedName>
    <definedName name="sdf" localSheetId="7" hidden="1">{"'előző év december'!$A$2:$CP$214"}</definedName>
    <definedName name="sdf" localSheetId="8" hidden="1">{"'előző év december'!$A$2:$CP$214"}</definedName>
    <definedName name="sdf" localSheetId="9" hidden="1">{"'előző év december'!$A$2:$CP$214"}</definedName>
    <definedName name="sdf" localSheetId="10" hidden="1">{"'előző év december'!$A$2:$CP$214"}</definedName>
    <definedName name="sdf" localSheetId="17" hidden="1">{"'előző év december'!$A$2:$CP$214"}</definedName>
    <definedName name="sdf" localSheetId="18" hidden="1">{"'előző év december'!$A$2:$CP$214"}</definedName>
    <definedName name="sdf" localSheetId="19" hidden="1">{"'előző év december'!$A$2:$CP$214"}</definedName>
    <definedName name="sdf" localSheetId="20" hidden="1">{"'előző év december'!$A$2:$CP$214"}</definedName>
    <definedName name="sdf" localSheetId="21" hidden="1">{"'előző év december'!$A$2:$CP$214"}</definedName>
    <definedName name="sdf" localSheetId="22" hidden="1">{"'előző év december'!$A$2:$CP$214"}</definedName>
    <definedName name="sdf" localSheetId="23" hidden="1">{"'előző év december'!$A$2:$CP$214"}</definedName>
    <definedName name="sdf" localSheetId="24" hidden="1">{"'előző év december'!$A$2:$CP$214"}</definedName>
    <definedName name="sdf" localSheetId="25" hidden="1">{"'előző év december'!$A$2:$CP$214"}</definedName>
    <definedName name="sdf" localSheetId="26" hidden="1">{"'előző év december'!$A$2:$CP$214"}</definedName>
    <definedName name="sdf" localSheetId="27" hidden="1">{"'előző év december'!$A$2:$CP$214"}</definedName>
    <definedName name="sdf" localSheetId="28" hidden="1">{"'előző év december'!$A$2:$CP$214"}</definedName>
    <definedName name="sdf" localSheetId="29" hidden="1">{"'előző év december'!$A$2:$CP$214"}</definedName>
    <definedName name="sdf" localSheetId="30" hidden="1">{"'előző év december'!$A$2:$CP$214"}</definedName>
    <definedName name="sdf" localSheetId="32" hidden="1">{"'előző év december'!$A$2:$CP$214"}</definedName>
    <definedName name="sdf" localSheetId="33" hidden="1">{"'előző év december'!$A$2:$CP$214"}</definedName>
    <definedName name="sdf" hidden="1">{"'előző év december'!$A$2:$CP$214"}</definedName>
    <definedName name="sdfg">#REF!</definedName>
    <definedName name="sdfs">#REF!</definedName>
    <definedName name="SECTORS" localSheetId="40">#REF!</definedName>
    <definedName name="SECTORS" localSheetId="22">#REF!</definedName>
    <definedName name="SECTORS">#REF!</definedName>
    <definedName name="seitable">#REF!</definedName>
    <definedName name="sencount" hidden="1">2</definedName>
    <definedName name="sfgsfg">#REF!</definedName>
    <definedName name="shit" localSheetId="40">#REF!</definedName>
    <definedName name="shit">#REF!</definedName>
    <definedName name="skr_obd" localSheetId="36">#REF!</definedName>
    <definedName name="skr_obd" localSheetId="40">#REF!</definedName>
    <definedName name="skr_obd" localSheetId="4">#REF!</definedName>
    <definedName name="skr_obd" localSheetId="32">#REF!</definedName>
    <definedName name="skr_obd">#REF!</definedName>
    <definedName name="skuska">#REF!</definedName>
    <definedName name="SolverModelBands" localSheetId="40">#REF!</definedName>
    <definedName name="SolverModelBands" localSheetId="22">#REF!</definedName>
    <definedName name="SolverModelBands" localSheetId="32">#REF!</definedName>
    <definedName name="SolverModelBands">#REF!</definedName>
    <definedName name="SolverModelParams" localSheetId="40">#REF!</definedName>
    <definedName name="SolverModelParams" localSheetId="22">#REF!</definedName>
    <definedName name="SolverModelParams">#REF!</definedName>
    <definedName name="SPee_2" localSheetId="40">#REF!</definedName>
    <definedName name="SPee_2" localSheetId="22">#REF!</definedName>
    <definedName name="SPee_2" localSheetId="32">#REF!</definedName>
    <definedName name="SPee_2">#REF!</definedName>
    <definedName name="SPer_2" localSheetId="40">#REF!</definedName>
    <definedName name="SPer_2" localSheetId="22">#REF!</definedName>
    <definedName name="SPer_2" localSheetId="32">#REF!</definedName>
    <definedName name="SPer_2">#REF!</definedName>
    <definedName name="SPPY15">#REF!</definedName>
    <definedName name="SPPY16">#REF!</definedName>
    <definedName name="SPPY17">#REF!</definedName>
    <definedName name="SPPY18">#REF!</definedName>
    <definedName name="SPPY19">#REF!</definedName>
    <definedName name="SPPY20">#REF!</definedName>
    <definedName name="SprejetiProracun" localSheetId="22">#REF!</definedName>
    <definedName name="SprejetiProracun">#REF!</definedName>
    <definedName name="SR_3" localSheetId="22">#REF!</definedName>
    <definedName name="SR_3">#REF!</definedName>
    <definedName name="SR_5" localSheetId="22">#REF!</definedName>
    <definedName name="SR_5">#REF!</definedName>
    <definedName name="SS">#REF!</definedName>
    <definedName name="ssdad">#REF!</definedName>
    <definedName name="sss">#REF!</definedName>
    <definedName name="StatusTable">#REF!</definedName>
    <definedName name="suvaha">#REF!</definedName>
    <definedName name="Swvu.PLA1." localSheetId="35" hidden="1">#REF!</definedName>
    <definedName name="Swvu.PLA1." localSheetId="36" hidden="1">#REF!</definedName>
    <definedName name="Swvu.PLA1." localSheetId="37" hidden="1">#REF!</definedName>
    <definedName name="Swvu.PLA1." localSheetId="40" hidden="1">#REF!</definedName>
    <definedName name="Swvu.PLA1." localSheetId="4" hidden="1">#REF!</definedName>
    <definedName name="Swvu.PLA1." localSheetId="9" hidden="1">#REF!</definedName>
    <definedName name="Swvu.PLA1." localSheetId="22" hidden="1">#REF!</definedName>
    <definedName name="Swvu.PLA1." localSheetId="27" hidden="1">#REF!</definedName>
    <definedName name="Swvu.PLA1." localSheetId="28" hidden="1">#REF!</definedName>
    <definedName name="Swvu.PLA1." localSheetId="29" hidden="1">#REF!</definedName>
    <definedName name="Swvu.PLA1." localSheetId="30" hidden="1">#REF!</definedName>
    <definedName name="Swvu.PLA1." localSheetId="32" hidden="1">#REF!</definedName>
    <definedName name="Swvu.PLA1." localSheetId="33" hidden="1">#REF!</definedName>
    <definedName name="Swvu.PLA1." hidden="1">#REF!</definedName>
    <definedName name="Swvu.PLA2." hidden="1">#REF!</definedName>
    <definedName name="t">#REF!</definedName>
    <definedName name="T1.13" localSheetId="36">#REF!</definedName>
    <definedName name="T1.13" localSheetId="40">#REF!</definedName>
    <definedName name="T1.13" localSheetId="4">#REF!</definedName>
    <definedName name="T1.13" localSheetId="22">#REF!</definedName>
    <definedName name="T1.13" localSheetId="32">#REF!</definedName>
    <definedName name="T1.13">#REF!</definedName>
    <definedName name="t2q" localSheetId="40">#REF!</definedName>
    <definedName name="t2q" localSheetId="22">#REF!</definedName>
    <definedName name="t2q" localSheetId="32">#REF!</definedName>
    <definedName name="t2q">#REF!</definedName>
    <definedName name="Tab_10__Bezpečné_úrovne_čistého_dlhu_v_roku_2030_na_základe_scenárov_z_rokov_2019_a_2020" localSheetId="22">#REF!</definedName>
    <definedName name="Tab_10__Bezpečné_úrovne_čistého_dlhu_v_roku_2030_na_základe_scenárov_z_rokov_2019_a_2020" localSheetId="32">#REF!</definedName>
    <definedName name="Tab_10__Bezpečné_úrovne_čistého_dlhu_v_roku_2030_na_základe_scenárov_z_rokov_2019_a_2020">#REF!</definedName>
    <definedName name="Tab_3__Vypracovanie_makroekonomických_a_daňových_prognóz_výbormi_v_roku_2021">#REF!</definedName>
    <definedName name="Tab_8__Pravdepodobnosť_defaultu_a_rating">#REF!</definedName>
    <definedName name="Tab_9__Bezpečné_úrovne_čistého_dlhu_v_roku_2020_na_základe_scenárov_z_rokov_2019_a_2020">#REF!</definedName>
    <definedName name="TAB1A" localSheetId="40">#REF!</definedName>
    <definedName name="TAB1A" localSheetId="22">#REF!</definedName>
    <definedName name="TAB1A">#REF!</definedName>
    <definedName name="TAB1CK" localSheetId="22">#REF!</definedName>
    <definedName name="TAB1CK">#REF!</definedName>
    <definedName name="Tab25a" localSheetId="22">#REF!</definedName>
    <definedName name="Tab25a">#REF!</definedName>
    <definedName name="Tab25b" localSheetId="22">#REF!</definedName>
    <definedName name="Tab25b">#REF!</definedName>
    <definedName name="TAB2A" localSheetId="22">#REF!</definedName>
    <definedName name="TAB2A">#REF!</definedName>
    <definedName name="TAB5A" localSheetId="22">#REF!</definedName>
    <definedName name="TAB5A">#REF!</definedName>
    <definedName name="TAB6A" localSheetId="22">#REF!</definedName>
    <definedName name="TAB6A">#REF!</definedName>
    <definedName name="TAB6B" localSheetId="22">#REF!</definedName>
    <definedName name="TAB6B">#REF!</definedName>
    <definedName name="TAB6C" localSheetId="36">#REF!</definedName>
    <definedName name="TAB6C" localSheetId="40">#REF!</definedName>
    <definedName name="TAB6C" localSheetId="4">#REF!</definedName>
    <definedName name="TAB6C" localSheetId="22">#REF!</definedName>
    <definedName name="TAB6C" localSheetId="32">#REF!</definedName>
    <definedName name="TAB6C">#REF!</definedName>
    <definedName name="TAB7A" localSheetId="40">#REF!</definedName>
    <definedName name="TAB7A" localSheetId="22">#REF!</definedName>
    <definedName name="TAB7A" localSheetId="32">#REF!</definedName>
    <definedName name="TAB7A">#REF!</definedName>
    <definedName name="Taba" localSheetId="40">#REF!</definedName>
    <definedName name="Taba" localSheetId="22">#REF!</definedName>
    <definedName name="Taba" localSheetId="32">#REF!</definedName>
    <definedName name="Taba">#REF!</definedName>
    <definedName name="tabC1" localSheetId="22">#REF!</definedName>
    <definedName name="tabC1">#REF!</definedName>
    <definedName name="tabC2" localSheetId="22">#REF!</definedName>
    <definedName name="tabC2">#REF!</definedName>
    <definedName name="Tabela_6a" localSheetId="22">#REF!</definedName>
    <definedName name="Tabela_6a">#REF!</definedName>
    <definedName name="tabela3a" localSheetId="22">#REF!</definedName>
    <definedName name="tabela3a">#REF!</definedName>
    <definedName name="Tabelaxx" localSheetId="36">#REF!</definedName>
    <definedName name="Tabelaxx" localSheetId="40">#REF!</definedName>
    <definedName name="Tabelaxx" localSheetId="4">#REF!</definedName>
    <definedName name="Tabelaxx" localSheetId="22">#REF!</definedName>
    <definedName name="Tabelaxx" localSheetId="32">#REF!</definedName>
    <definedName name="Tabelaxx">#REF!</definedName>
    <definedName name="tabF" localSheetId="40">#REF!</definedName>
    <definedName name="tabF" localSheetId="22">#REF!</definedName>
    <definedName name="tabF" localSheetId="32">#REF!</definedName>
    <definedName name="tabF">#REF!</definedName>
    <definedName name="tabH" localSheetId="40">#REF!</definedName>
    <definedName name="tabH" localSheetId="22">#REF!</definedName>
    <definedName name="tabH" localSheetId="32">#REF!</definedName>
    <definedName name="tabH">#REF!</definedName>
    <definedName name="tabI" localSheetId="22">#REF!</definedName>
    <definedName name="tabI">#REF!</definedName>
    <definedName name="Table__47">#REF!</definedName>
    <definedName name="Table_2._Country_X___Public_Sector_Financing_1" localSheetId="36">#REF!</definedName>
    <definedName name="Table_2._Country_X___Public_Sector_Financing_1" localSheetId="40">#REF!</definedName>
    <definedName name="Table_2._Country_X___Public_Sector_Financing_1" localSheetId="4">#REF!</definedName>
    <definedName name="Table_2._Country_X___Public_Sector_Financing_1" localSheetId="22">#REF!</definedName>
    <definedName name="Table_2._Country_X___Public_Sector_Financing_1" localSheetId="32">#REF!</definedName>
    <definedName name="Table_2._Country_X___Public_Sector_Financing_1">#REF!</definedName>
    <definedName name="Table_4SR" localSheetId="40">#REF!</definedName>
    <definedName name="Table_4SR" localSheetId="22">#REF!</definedName>
    <definedName name="Table_4SR" localSheetId="32">#REF!</definedName>
    <definedName name="Table_4SR">#REF!</definedName>
    <definedName name="Table_debt">#REF!</definedName>
    <definedName name="TABLE1" localSheetId="36">#REF!</definedName>
    <definedName name="TABLE1" localSheetId="40">#REF!</definedName>
    <definedName name="TABLE1" localSheetId="4">#REF!</definedName>
    <definedName name="TABLE1" localSheetId="22">#REF!</definedName>
    <definedName name="TABLE1" localSheetId="32">#REF!</definedName>
    <definedName name="TABLE1">#REF!</definedName>
    <definedName name="Table1printarea" localSheetId="40">#REF!</definedName>
    <definedName name="Table1printarea" localSheetId="22">#REF!</definedName>
    <definedName name="Table1printarea" localSheetId="32">#REF!</definedName>
    <definedName name="Table1printarea">#REF!</definedName>
    <definedName name="table30" localSheetId="40">#REF!</definedName>
    <definedName name="table30" localSheetId="22">#REF!</definedName>
    <definedName name="table30" localSheetId="32">#REF!</definedName>
    <definedName name="table30">#REF!</definedName>
    <definedName name="TABLE31" localSheetId="22">#REF!</definedName>
    <definedName name="TABLE31">#REF!</definedName>
    <definedName name="TABLE32" localSheetId="22">#REF!</definedName>
    <definedName name="TABLE32">#REF!</definedName>
    <definedName name="TABLE33" localSheetId="22">#REF!</definedName>
    <definedName name="TABLE33">#REF!</definedName>
    <definedName name="TABLE4" localSheetId="22">#REF!</definedName>
    <definedName name="TABLE4">#REF!</definedName>
    <definedName name="table6" localSheetId="22">#REF!</definedName>
    <definedName name="table6">#REF!</definedName>
    <definedName name="table9" localSheetId="22">#REF!</definedName>
    <definedName name="table9">#REF!</definedName>
    <definedName name="tabulka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ME" localSheetId="40">#REF!</definedName>
    <definedName name="TAME" localSheetId="22">#REF!</definedName>
    <definedName name="TAME">#REF!</definedName>
    <definedName name="Tbl_GFN">#REF!</definedName>
    <definedName name="tblChecks">#REF!</definedName>
    <definedName name="tblLinks">#REF!</definedName>
    <definedName name="TEMP" localSheetId="36">#REF!</definedName>
    <definedName name="TEMP" localSheetId="40">#REF!</definedName>
    <definedName name="TEMP" localSheetId="4">#REF!</definedName>
    <definedName name="TEMP" localSheetId="22">#REF!</definedName>
    <definedName name="TEMP" localSheetId="32">#REF!</definedName>
    <definedName name="TEMP">#REF!</definedName>
    <definedName name="tempo_kles" localSheetId="36">#REF!</definedName>
    <definedName name="tempo_kles" localSheetId="40">#REF!</definedName>
    <definedName name="tempo_kles" localSheetId="4">#REF!</definedName>
    <definedName name="tempo_kles" localSheetId="22">#REF!</definedName>
    <definedName name="tempo_kles" localSheetId="32">#REF!</definedName>
    <definedName name="tempo_kles">#REF!</definedName>
    <definedName name="tempo_kles_2" localSheetId="40">#REF!</definedName>
    <definedName name="tempo_kles_2" localSheetId="22">#REF!</definedName>
    <definedName name="tempo_kles_2" localSheetId="32">#REF!</definedName>
    <definedName name="tempo_kles_2">#REF!</definedName>
    <definedName name="test" localSheetId="35" hidden="1">{"'előző év december'!$A$2:$CP$214"}</definedName>
    <definedName name="test" localSheetId="36" hidden="1">{"'előző év december'!$A$2:$CP$214"}</definedName>
    <definedName name="test" localSheetId="37" hidden="1">{"'előző év december'!$A$2:$CP$214"}</definedName>
    <definedName name="test" localSheetId="39" hidden="1">{"'előző év december'!$A$2:$CP$214"}</definedName>
    <definedName name="test" localSheetId="40" hidden="1">{"'előző év december'!$A$2:$CP$214"}</definedName>
    <definedName name="test" localSheetId="4" hidden="1">{"'előző év december'!$A$2:$CP$214"}</definedName>
    <definedName name="test" localSheetId="7" hidden="1">{"'előző év december'!$A$2:$CP$214"}</definedName>
    <definedName name="test" localSheetId="8" hidden="1">{"'előző év december'!$A$2:$CP$214"}</definedName>
    <definedName name="test" localSheetId="9" hidden="1">{"'előző év december'!$A$2:$CP$214"}</definedName>
    <definedName name="test" localSheetId="10" hidden="1">{"'előző év december'!$A$2:$CP$214"}</definedName>
    <definedName name="test" localSheetId="17" hidden="1">{"'előző év december'!$A$2:$CP$214"}</definedName>
    <definedName name="test" localSheetId="18" hidden="1">{"'előző év december'!$A$2:$CP$214"}</definedName>
    <definedName name="test" localSheetId="19" hidden="1">{"'előző év december'!$A$2:$CP$214"}</definedName>
    <definedName name="test" localSheetId="20" hidden="1">{"'előző év december'!$A$2:$CP$214"}</definedName>
    <definedName name="test" localSheetId="21" hidden="1">{"'előző év december'!$A$2:$CP$214"}</definedName>
    <definedName name="test" localSheetId="22" hidden="1">{"'előző év december'!$A$2:$CP$214"}</definedName>
    <definedName name="test" localSheetId="23" hidden="1">{"'előző év december'!$A$2:$CP$214"}</definedName>
    <definedName name="test" localSheetId="24" hidden="1">{"'előző év december'!$A$2:$CP$214"}</definedName>
    <definedName name="test" localSheetId="25" hidden="1">{"'előző év december'!$A$2:$CP$214"}</definedName>
    <definedName name="test" localSheetId="26" hidden="1">{"'előző év december'!$A$2:$CP$214"}</definedName>
    <definedName name="test" localSheetId="27" hidden="1">{"'előző év december'!$A$2:$CP$214"}</definedName>
    <definedName name="test" localSheetId="28" hidden="1">{"'előző év december'!$A$2:$CP$214"}</definedName>
    <definedName name="test" localSheetId="29" hidden="1">{"'előző év december'!$A$2:$CP$214"}</definedName>
    <definedName name="test" localSheetId="30" hidden="1">{"'előző év december'!$A$2:$CP$214"}</definedName>
    <definedName name="test" localSheetId="32" hidden="1">{"'előző év december'!$A$2:$CP$214"}</definedName>
    <definedName name="test" localSheetId="33" hidden="1">{"'előző év december'!$A$2:$CP$214"}</definedName>
    <definedName name="test" hidden="1">{"'előző év december'!$A$2:$CP$214"}</definedName>
    <definedName name="text" localSheetId="35" hidden="1">{#N/A,#N/A,FALSE,"CB";#N/A,#N/A,FALSE,"CMB";#N/A,#N/A,FALSE,"BSYS";#N/A,#N/A,FALSE,"NBFI";#N/A,#N/A,FALSE,"FSYS"}</definedName>
    <definedName name="text" localSheetId="36" hidden="1">{#N/A,#N/A,FALSE,"CB";#N/A,#N/A,FALSE,"CMB";#N/A,#N/A,FALSE,"BSYS";#N/A,#N/A,FALSE,"NBFI";#N/A,#N/A,FALSE,"FSYS"}</definedName>
    <definedName name="text" localSheetId="37" hidden="1">{#N/A,#N/A,FALSE,"CB";#N/A,#N/A,FALSE,"CMB";#N/A,#N/A,FALSE,"BSYS";#N/A,#N/A,FALSE,"NBFI";#N/A,#N/A,FALSE,"FSYS"}</definedName>
    <definedName name="text" localSheetId="39" hidden="1">{#N/A,#N/A,FALSE,"CB";#N/A,#N/A,FALSE,"CMB";#N/A,#N/A,FALSE,"BSYS";#N/A,#N/A,FALSE,"NBFI";#N/A,#N/A,FALSE,"FSYS"}</definedName>
    <definedName name="text" localSheetId="40" hidden="1">{#N/A,#N/A,FALSE,"CB";#N/A,#N/A,FALSE,"CMB";#N/A,#N/A,FALSE,"BSYS";#N/A,#N/A,FALSE,"NBFI";#N/A,#N/A,FALSE,"FSYS"}</definedName>
    <definedName name="text" localSheetId="4" hidden="1">{#N/A,#N/A,FALSE,"CB";#N/A,#N/A,FALSE,"CMB";#N/A,#N/A,FALSE,"BSYS";#N/A,#N/A,FALSE,"NBFI";#N/A,#N/A,FALSE,"FSYS"}</definedName>
    <definedName name="text" localSheetId="7" hidden="1">{#N/A,#N/A,FALSE,"CB";#N/A,#N/A,FALSE,"CMB";#N/A,#N/A,FALSE,"BSYS";#N/A,#N/A,FALSE,"NBFI";#N/A,#N/A,FALSE,"FSYS"}</definedName>
    <definedName name="text" localSheetId="8" hidden="1">{#N/A,#N/A,FALSE,"CB";#N/A,#N/A,FALSE,"CMB";#N/A,#N/A,FALSE,"BSYS";#N/A,#N/A,FALSE,"NBFI";#N/A,#N/A,FALSE,"FSYS"}</definedName>
    <definedName name="text" localSheetId="9" hidden="1">{#N/A,#N/A,FALSE,"CB";#N/A,#N/A,FALSE,"CMB";#N/A,#N/A,FALSE,"BSYS";#N/A,#N/A,FALSE,"NBFI";#N/A,#N/A,FALSE,"FSYS"}</definedName>
    <definedName name="text" localSheetId="10" hidden="1">{#N/A,#N/A,FALSE,"CB";#N/A,#N/A,FALSE,"CMB";#N/A,#N/A,FALSE,"BSYS";#N/A,#N/A,FALSE,"NBFI";#N/A,#N/A,FALSE,"FSYS"}</definedName>
    <definedName name="text" localSheetId="17" hidden="1">{#N/A,#N/A,FALSE,"CB";#N/A,#N/A,FALSE,"CMB";#N/A,#N/A,FALSE,"BSYS";#N/A,#N/A,FALSE,"NBFI";#N/A,#N/A,FALSE,"FSYS"}</definedName>
    <definedName name="text" localSheetId="18" hidden="1">{#N/A,#N/A,FALSE,"CB";#N/A,#N/A,FALSE,"CMB";#N/A,#N/A,FALSE,"BSYS";#N/A,#N/A,FALSE,"NBFI";#N/A,#N/A,FALSE,"FSYS"}</definedName>
    <definedName name="text" localSheetId="19" hidden="1">{#N/A,#N/A,FALSE,"CB";#N/A,#N/A,FALSE,"CMB";#N/A,#N/A,FALSE,"BSYS";#N/A,#N/A,FALSE,"NBFI";#N/A,#N/A,FALSE,"FSYS"}</definedName>
    <definedName name="text" localSheetId="20" hidden="1">{#N/A,#N/A,FALSE,"CB";#N/A,#N/A,FALSE,"CMB";#N/A,#N/A,FALSE,"BSYS";#N/A,#N/A,FALSE,"NBFI";#N/A,#N/A,FALSE,"FSYS"}</definedName>
    <definedName name="text" localSheetId="21" hidden="1">{#N/A,#N/A,FALSE,"CB";#N/A,#N/A,FALSE,"CMB";#N/A,#N/A,FALSE,"BSYS";#N/A,#N/A,FALSE,"NBFI";#N/A,#N/A,FALSE,"FSYS"}</definedName>
    <definedName name="text" localSheetId="22" hidden="1">{#N/A,#N/A,FALSE,"CB";#N/A,#N/A,FALSE,"CMB";#N/A,#N/A,FALSE,"BSYS";#N/A,#N/A,FALSE,"NBFI";#N/A,#N/A,FALSE,"FSYS"}</definedName>
    <definedName name="text" localSheetId="23" hidden="1">{#N/A,#N/A,FALSE,"CB";#N/A,#N/A,FALSE,"CMB";#N/A,#N/A,FALSE,"BSYS";#N/A,#N/A,FALSE,"NBFI";#N/A,#N/A,FALSE,"FSYS"}</definedName>
    <definedName name="text" localSheetId="24" hidden="1">{#N/A,#N/A,FALSE,"CB";#N/A,#N/A,FALSE,"CMB";#N/A,#N/A,FALSE,"BSYS";#N/A,#N/A,FALSE,"NBFI";#N/A,#N/A,FALSE,"FSYS"}</definedName>
    <definedName name="text" localSheetId="25" hidden="1">{#N/A,#N/A,FALSE,"CB";#N/A,#N/A,FALSE,"CMB";#N/A,#N/A,FALSE,"BSYS";#N/A,#N/A,FALSE,"NBFI";#N/A,#N/A,FALSE,"FSYS"}</definedName>
    <definedName name="text" localSheetId="26" hidden="1">{#N/A,#N/A,FALSE,"CB";#N/A,#N/A,FALSE,"CMB";#N/A,#N/A,FALSE,"BSYS";#N/A,#N/A,FALSE,"NBFI";#N/A,#N/A,FALSE,"FSYS"}</definedName>
    <definedName name="text" localSheetId="27" hidden="1">{#N/A,#N/A,FALSE,"CB";#N/A,#N/A,FALSE,"CMB";#N/A,#N/A,FALSE,"BSYS";#N/A,#N/A,FALSE,"NBFI";#N/A,#N/A,FALSE,"FSYS"}</definedName>
    <definedName name="text" localSheetId="28" hidden="1">{#N/A,#N/A,FALSE,"CB";#N/A,#N/A,FALSE,"CMB";#N/A,#N/A,FALSE,"BSYS";#N/A,#N/A,FALSE,"NBFI";#N/A,#N/A,FALSE,"FSYS"}</definedName>
    <definedName name="text" localSheetId="29" hidden="1">{#N/A,#N/A,FALSE,"CB";#N/A,#N/A,FALSE,"CMB";#N/A,#N/A,FALSE,"BSYS";#N/A,#N/A,FALSE,"NBFI";#N/A,#N/A,FALSE,"FSYS"}</definedName>
    <definedName name="text" localSheetId="30" hidden="1">{#N/A,#N/A,FALSE,"CB";#N/A,#N/A,FALSE,"CMB";#N/A,#N/A,FALSE,"BSYS";#N/A,#N/A,FALSE,"NBFI";#N/A,#N/A,FALSE,"FSYS"}</definedName>
    <definedName name="text" localSheetId="32" hidden="1">{#N/A,#N/A,FALSE,"CB";#N/A,#N/A,FALSE,"CMB";#N/A,#N/A,FALSE,"BSYS";#N/A,#N/A,FALSE,"NBFI";#N/A,#N/A,FALSE,"FSYS"}</definedName>
    <definedName name="text" localSheetId="33" hidden="1">{#N/A,#N/A,FALSE,"CB";#N/A,#N/A,FALSE,"CMB";#N/A,#N/A,FALSE,"BSYS";#N/A,#N/A,FALSE,"NBFI";#N/A,#N/A,FALSE,"FSYS"}</definedName>
    <definedName name="text" hidden="1">{#N/A,#N/A,FALSE,"CB";#N/A,#N/A,FALSE,"CMB";#N/A,#N/A,FALSE,"BSYS";#N/A,#N/A,FALSE,"NBFI";#N/A,#N/A,FALSE,"FSYS"}</definedName>
    <definedName name="tgz" localSheetId="35" hidden="1">{"'előző év december'!$A$2:$CP$214"}</definedName>
    <definedName name="tgz" localSheetId="36" hidden="1">{"'előző év december'!$A$2:$CP$214"}</definedName>
    <definedName name="tgz" localSheetId="37" hidden="1">{"'előző év december'!$A$2:$CP$214"}</definedName>
    <definedName name="tgz" localSheetId="39" hidden="1">{"'előző év december'!$A$2:$CP$214"}</definedName>
    <definedName name="tgz" localSheetId="40" hidden="1">{"'előző év december'!$A$2:$CP$214"}</definedName>
    <definedName name="tgz" localSheetId="4" hidden="1">{"'előző év december'!$A$2:$CP$214"}</definedName>
    <definedName name="tgz" localSheetId="7" hidden="1">{"'előző év december'!$A$2:$CP$214"}</definedName>
    <definedName name="tgz" localSheetId="8" hidden="1">{"'előző év december'!$A$2:$CP$214"}</definedName>
    <definedName name="tgz" localSheetId="9" hidden="1">{"'előző év december'!$A$2:$CP$214"}</definedName>
    <definedName name="tgz" localSheetId="10" hidden="1">{"'előző év december'!$A$2:$CP$214"}</definedName>
    <definedName name="tgz" localSheetId="17" hidden="1">{"'előző év december'!$A$2:$CP$214"}</definedName>
    <definedName name="tgz" localSheetId="18" hidden="1">{"'előző év december'!$A$2:$CP$214"}</definedName>
    <definedName name="tgz" localSheetId="19" hidden="1">{"'előző év december'!$A$2:$CP$214"}</definedName>
    <definedName name="tgz" localSheetId="20" hidden="1">{"'előző év december'!$A$2:$CP$214"}</definedName>
    <definedName name="tgz" localSheetId="21" hidden="1">{"'előző év december'!$A$2:$CP$214"}</definedName>
    <definedName name="tgz" localSheetId="22" hidden="1">{"'előző év december'!$A$2:$CP$214"}</definedName>
    <definedName name="tgz" localSheetId="23" hidden="1">{"'előző év december'!$A$2:$CP$214"}</definedName>
    <definedName name="tgz" localSheetId="24" hidden="1">{"'előző év december'!$A$2:$CP$214"}</definedName>
    <definedName name="tgz" localSheetId="25" hidden="1">{"'előző év december'!$A$2:$CP$214"}</definedName>
    <definedName name="tgz" localSheetId="26" hidden="1">{"'előző év december'!$A$2:$CP$214"}</definedName>
    <definedName name="tgz" localSheetId="27" hidden="1">{"'előző év december'!$A$2:$CP$214"}</definedName>
    <definedName name="tgz" localSheetId="28" hidden="1">{"'előző év december'!$A$2:$CP$214"}</definedName>
    <definedName name="tgz" localSheetId="29" hidden="1">{"'előző év december'!$A$2:$CP$214"}</definedName>
    <definedName name="tgz" localSheetId="30" hidden="1">{"'előző év december'!$A$2:$CP$214"}</definedName>
    <definedName name="tgz" localSheetId="32" hidden="1">{"'előző év december'!$A$2:$CP$214"}</definedName>
    <definedName name="tgz" localSheetId="33" hidden="1">{"'előző év december'!$A$2:$CP$214"}</definedName>
    <definedName name="tgz" hidden="1">{"'előző év december'!$A$2:$CP$214"}</definedName>
    <definedName name="TMG_D" localSheetId="32">#REF!</definedName>
    <definedName name="TMG_D">#REF!</definedName>
    <definedName name="TMGO">#N/A</definedName>
    <definedName name="top">#REF!</definedName>
    <definedName name="TOPlek01">#REF!</definedName>
    <definedName name="TOWEO" localSheetId="36">#REF!</definedName>
    <definedName name="TOWEO" localSheetId="40">#REF!</definedName>
    <definedName name="TOWEO" localSheetId="4">#REF!</definedName>
    <definedName name="TOWEO" localSheetId="22">#REF!</definedName>
    <definedName name="TOWEO" localSheetId="32">#REF!</definedName>
    <definedName name="TOWEO">#REF!</definedName>
    <definedName name="TRADE3" localSheetId="36">#REF!</definedName>
    <definedName name="TRADE3" localSheetId="40">#REF!</definedName>
    <definedName name="TRADE3" localSheetId="4">#REF!</definedName>
    <definedName name="TRADE3" localSheetId="22">#REF!</definedName>
    <definedName name="TRADE3" localSheetId="32">#REF!</definedName>
    <definedName name="TRADE3">#REF!</definedName>
    <definedName name="trans" localSheetId="36">#REF!</definedName>
    <definedName name="trans" localSheetId="40">#REF!</definedName>
    <definedName name="trans" localSheetId="4">#REF!</definedName>
    <definedName name="trans" localSheetId="22">#REF!</definedName>
    <definedName name="trans" localSheetId="32">#REF!</definedName>
    <definedName name="trans">#REF!</definedName>
    <definedName name="Transfer_check" localSheetId="40">#REF!</definedName>
    <definedName name="Transfer_check" localSheetId="22">#REF!</definedName>
    <definedName name="Transfer_check" localSheetId="32">#REF!</definedName>
    <definedName name="Transfer_check">#REF!</definedName>
    <definedName name="TRANSNAVE" localSheetId="40">#REF!</definedName>
    <definedName name="TRANSNAVE" localSheetId="22">#REF!</definedName>
    <definedName name="TRANSNAVE" localSheetId="32">#REF!</definedName>
    <definedName name="TRANSNAVE">#REF!</definedName>
    <definedName name="tre" localSheetId="35" hidden="1">{"'előző év december'!$A$2:$CP$214"}</definedName>
    <definedName name="tre" localSheetId="36" hidden="1">{"'előző év december'!$A$2:$CP$214"}</definedName>
    <definedName name="tre" localSheetId="37" hidden="1">{"'előző év december'!$A$2:$CP$214"}</definedName>
    <definedName name="tre" localSheetId="39" hidden="1">{"'előző év december'!$A$2:$CP$214"}</definedName>
    <definedName name="tre" localSheetId="40" hidden="1">{"'előző év december'!$A$2:$CP$214"}</definedName>
    <definedName name="tre" localSheetId="4" hidden="1">{"'előző év december'!$A$2:$CP$214"}</definedName>
    <definedName name="tre" localSheetId="7" hidden="1">{"'előző év december'!$A$2:$CP$214"}</definedName>
    <definedName name="tre" localSheetId="8" hidden="1">{"'előző év december'!$A$2:$CP$214"}</definedName>
    <definedName name="tre" localSheetId="9" hidden="1">{"'előző év december'!$A$2:$CP$214"}</definedName>
    <definedName name="tre" localSheetId="10" hidden="1">{"'előző év december'!$A$2:$CP$214"}</definedName>
    <definedName name="tre" localSheetId="17" hidden="1">{"'előző év december'!$A$2:$CP$214"}</definedName>
    <definedName name="tre" localSheetId="18" hidden="1">{"'előző év december'!$A$2:$CP$214"}</definedName>
    <definedName name="tre" localSheetId="19" hidden="1">{"'előző év december'!$A$2:$CP$214"}</definedName>
    <definedName name="tre" localSheetId="20" hidden="1">{"'előző év december'!$A$2:$CP$214"}</definedName>
    <definedName name="tre" localSheetId="21" hidden="1">{"'előző év december'!$A$2:$CP$214"}</definedName>
    <definedName name="tre" localSheetId="22" hidden="1">{"'előző év december'!$A$2:$CP$214"}</definedName>
    <definedName name="tre" localSheetId="23" hidden="1">{"'előző év december'!$A$2:$CP$214"}</definedName>
    <definedName name="tre" localSheetId="24" hidden="1">{"'előző év december'!$A$2:$CP$214"}</definedName>
    <definedName name="tre" localSheetId="25" hidden="1">{"'előző év december'!$A$2:$CP$214"}</definedName>
    <definedName name="tre" localSheetId="26" hidden="1">{"'előző év december'!$A$2:$CP$214"}</definedName>
    <definedName name="tre" localSheetId="27" hidden="1">{"'előző év december'!$A$2:$CP$214"}</definedName>
    <definedName name="tre" localSheetId="28" hidden="1">{"'előző év december'!$A$2:$CP$214"}</definedName>
    <definedName name="tre" localSheetId="29" hidden="1">{"'előző év december'!$A$2:$CP$214"}</definedName>
    <definedName name="tre" localSheetId="30" hidden="1">{"'előző év december'!$A$2:$CP$214"}</definedName>
    <definedName name="tre" localSheetId="32" hidden="1">{"'előző év december'!$A$2:$CP$214"}</definedName>
    <definedName name="tre" localSheetId="33" hidden="1">{"'előző év december'!$A$2:$CP$214"}</definedName>
    <definedName name="tre" hidden="1">{"'előző év december'!$A$2:$CP$214"}</definedName>
    <definedName name="tretry" localSheetId="22" hidden="1">#REF!</definedName>
    <definedName name="tretry" localSheetId="27" hidden="1">#REF!</definedName>
    <definedName name="tretry" hidden="1">#REF!</definedName>
    <definedName name="tt" localSheetId="35" hidden="1">{"Tab1",#N/A,FALSE,"P";"Tab2",#N/A,FALSE,"P"}</definedName>
    <definedName name="tt" localSheetId="36" hidden="1">{"Tab1",#N/A,FALSE,"P";"Tab2",#N/A,FALSE,"P"}</definedName>
    <definedName name="tt" localSheetId="37" hidden="1">{"Tab1",#N/A,FALSE,"P";"Tab2",#N/A,FALSE,"P"}</definedName>
    <definedName name="tt" localSheetId="39" hidden="1">{"Tab1",#N/A,FALSE,"P";"Tab2",#N/A,FALSE,"P"}</definedName>
    <definedName name="tt" localSheetId="40" hidden="1">{"Tab1",#N/A,FALSE,"P";"Tab2",#N/A,FALSE,"P"}</definedName>
    <definedName name="tt" localSheetId="4" hidden="1">{"Tab1",#N/A,FALSE,"P";"Tab2",#N/A,FALSE,"P"}</definedName>
    <definedName name="tt" localSheetId="7" hidden="1">{"Tab1",#N/A,FALSE,"P";"Tab2",#N/A,FALSE,"P"}</definedName>
    <definedName name="tt" localSheetId="8" hidden="1">{"Tab1",#N/A,FALSE,"P";"Tab2",#N/A,FALSE,"P"}</definedName>
    <definedName name="tt" localSheetId="9" hidden="1">{"Tab1",#N/A,FALSE,"P";"Tab2",#N/A,FALSE,"P"}</definedName>
    <definedName name="tt" localSheetId="10" hidden="1">{"Tab1",#N/A,FALSE,"P";"Tab2",#N/A,FALSE,"P"}</definedName>
    <definedName name="tt" localSheetId="17" hidden="1">{"Tab1",#N/A,FALSE,"P";"Tab2",#N/A,FALSE,"P"}</definedName>
    <definedName name="tt" localSheetId="18" hidden="1">{"Tab1",#N/A,FALSE,"P";"Tab2",#N/A,FALSE,"P"}</definedName>
    <definedName name="tt" localSheetId="19" hidden="1">{"Tab1",#N/A,FALSE,"P";"Tab2",#N/A,FALSE,"P"}</definedName>
    <definedName name="tt" localSheetId="20" hidden="1">{"Tab1",#N/A,FALSE,"P";"Tab2",#N/A,FALSE,"P"}</definedName>
    <definedName name="tt" localSheetId="21" hidden="1">{"Tab1",#N/A,FALSE,"P";"Tab2",#N/A,FALSE,"P"}</definedName>
    <definedName name="tt" localSheetId="22" hidden="1">{"Tab1",#N/A,FALSE,"P";"Tab2",#N/A,FALSE,"P"}</definedName>
    <definedName name="tt" localSheetId="23" hidden="1">{"Tab1",#N/A,FALSE,"P";"Tab2",#N/A,FALSE,"P"}</definedName>
    <definedName name="tt" localSheetId="24" hidden="1">{"Tab1",#N/A,FALSE,"P";"Tab2",#N/A,FALSE,"P"}</definedName>
    <definedName name="tt" localSheetId="25" hidden="1">{"Tab1",#N/A,FALSE,"P";"Tab2",#N/A,FALSE,"P"}</definedName>
    <definedName name="tt" localSheetId="26" hidden="1">{"Tab1",#N/A,FALSE,"P";"Tab2",#N/A,FALSE,"P"}</definedName>
    <definedName name="tt" localSheetId="27" hidden="1">{"Tab1",#N/A,FALSE,"P";"Tab2",#N/A,FALSE,"P"}</definedName>
    <definedName name="tt" localSheetId="28" hidden="1">{"Tab1",#N/A,FALSE,"P";"Tab2",#N/A,FALSE,"P"}</definedName>
    <definedName name="tt" localSheetId="29" hidden="1">{"Tab1",#N/A,FALSE,"P";"Tab2",#N/A,FALSE,"P"}</definedName>
    <definedName name="tt" localSheetId="30" hidden="1">{"Tab1",#N/A,FALSE,"P";"Tab2",#N/A,FALSE,"P"}</definedName>
    <definedName name="tt" localSheetId="32" hidden="1">{"Tab1",#N/A,FALSE,"P";"Tab2",#N/A,FALSE,"P"}</definedName>
    <definedName name="tt" localSheetId="33" hidden="1">{"Tab1",#N/A,FALSE,"P";"Tab2",#N/A,FALSE,"P"}</definedName>
    <definedName name="tt" hidden="1">{"Tab1",#N/A,FALSE,"P";"Tab2",#N/A,FALSE,"P"}</definedName>
    <definedName name="ttt" localSheetId="35" hidden="1">{"Tab1",#N/A,FALSE,"P";"Tab2",#N/A,FALSE,"P"}</definedName>
    <definedName name="ttt" localSheetId="36" hidden="1">{"Tab1",#N/A,FALSE,"P";"Tab2",#N/A,FALSE,"P"}</definedName>
    <definedName name="ttt" localSheetId="37" hidden="1">{"Tab1",#N/A,FALSE,"P";"Tab2",#N/A,FALSE,"P"}</definedName>
    <definedName name="ttt" localSheetId="39" hidden="1">{"Tab1",#N/A,FALSE,"P";"Tab2",#N/A,FALSE,"P"}</definedName>
    <definedName name="ttt" localSheetId="40" hidden="1">{"Tab1",#N/A,FALSE,"P";"Tab2",#N/A,FALSE,"P"}</definedName>
    <definedName name="ttt" localSheetId="4" hidden="1">{"Tab1",#N/A,FALSE,"P";"Tab2",#N/A,FALSE,"P"}</definedName>
    <definedName name="ttt" localSheetId="7" hidden="1">{"Tab1",#N/A,FALSE,"P";"Tab2",#N/A,FALSE,"P"}</definedName>
    <definedName name="ttt" localSheetId="8" hidden="1">{"Tab1",#N/A,FALSE,"P";"Tab2",#N/A,FALSE,"P"}</definedName>
    <definedName name="ttt" localSheetId="9" hidden="1">{"Tab1",#N/A,FALSE,"P";"Tab2",#N/A,FALSE,"P"}</definedName>
    <definedName name="ttt" localSheetId="10" hidden="1">{"Tab1",#N/A,FALSE,"P";"Tab2",#N/A,FALSE,"P"}</definedName>
    <definedName name="ttt" localSheetId="17" hidden="1">{"Tab1",#N/A,FALSE,"P";"Tab2",#N/A,FALSE,"P"}</definedName>
    <definedName name="ttt" localSheetId="18" hidden="1">{"Tab1",#N/A,FALSE,"P";"Tab2",#N/A,FALSE,"P"}</definedName>
    <definedName name="ttt" localSheetId="19" hidden="1">{"Tab1",#N/A,FALSE,"P";"Tab2",#N/A,FALSE,"P"}</definedName>
    <definedName name="ttt" localSheetId="20" hidden="1">{"Tab1",#N/A,FALSE,"P";"Tab2",#N/A,FALSE,"P"}</definedName>
    <definedName name="ttt" localSheetId="21" hidden="1">{"Tab1",#N/A,FALSE,"P";"Tab2",#N/A,FALSE,"P"}</definedName>
    <definedName name="ttt" localSheetId="22" hidden="1">{"Tab1",#N/A,FALSE,"P";"Tab2",#N/A,FALSE,"P"}</definedName>
    <definedName name="ttt" localSheetId="23" hidden="1">{"Tab1",#N/A,FALSE,"P";"Tab2",#N/A,FALSE,"P"}</definedName>
    <definedName name="ttt" localSheetId="24" hidden="1">{"Tab1",#N/A,FALSE,"P";"Tab2",#N/A,FALSE,"P"}</definedName>
    <definedName name="ttt" localSheetId="25" hidden="1">{"Tab1",#N/A,FALSE,"P";"Tab2",#N/A,FALSE,"P"}</definedName>
    <definedName name="ttt" localSheetId="26" hidden="1">{"Tab1",#N/A,FALSE,"P";"Tab2",#N/A,FALSE,"P"}</definedName>
    <definedName name="ttt" localSheetId="27" hidden="1">{"Tab1",#N/A,FALSE,"P";"Tab2",#N/A,FALSE,"P"}</definedName>
    <definedName name="ttt" localSheetId="28" hidden="1">{"Tab1",#N/A,FALSE,"P";"Tab2",#N/A,FALSE,"P"}</definedName>
    <definedName name="ttt" localSheetId="29" hidden="1">{"Tab1",#N/A,FALSE,"P";"Tab2",#N/A,FALSE,"P"}</definedName>
    <definedName name="ttt" localSheetId="30" hidden="1">{"Tab1",#N/A,FALSE,"P";"Tab2",#N/A,FALSE,"P"}</definedName>
    <definedName name="ttt" localSheetId="32" hidden="1">{"Tab1",#N/A,FALSE,"P";"Tab2",#N/A,FALSE,"P"}</definedName>
    <definedName name="ttt" localSheetId="33" hidden="1">{"Tab1",#N/A,FALSE,"P";"Tab2",#N/A,FALSE,"P"}</definedName>
    <definedName name="ttt" hidden="1">{"Tab1",#N/A,FALSE,"P";"Tab2",#N/A,FALSE,"P"}</definedName>
    <definedName name="ttttt" localSheetId="36" hidden="1">#REF!</definedName>
    <definedName name="ttttt" localSheetId="37" hidden="1">#REF!</definedName>
    <definedName name="ttttt" localSheetId="40" hidden="1">#REF!</definedName>
    <definedName name="ttttt" localSheetId="7" hidden="1">#REF!</definedName>
    <definedName name="ttttt" localSheetId="8" hidden="1">#REF!</definedName>
    <definedName name="ttttt" localSheetId="9" hidden="1">#REF!</definedName>
    <definedName name="ttttt" localSheetId="17" hidden="1">#REF!</definedName>
    <definedName name="ttttt" localSheetId="18" hidden="1">#REF!</definedName>
    <definedName name="ttttt" localSheetId="19" hidden="1">#REF!</definedName>
    <definedName name="ttttt" localSheetId="20" hidden="1">#REF!</definedName>
    <definedName name="ttttt" localSheetId="21" hidden="1">#REF!</definedName>
    <definedName name="ttttt" localSheetId="22" hidden="1">#REF!</definedName>
    <definedName name="ttttt" localSheetId="27" hidden="1">#REF!</definedName>
    <definedName name="ttttt" localSheetId="33" hidden="1">#REF!</definedName>
    <definedName name="ttttt" hidden="1">#REF!</definedName>
    <definedName name="TTTTTTTTTTTT" localSheetId="40">#REF!</definedName>
    <definedName name="TTTTTTTTTTTT" localSheetId="22">#REF!</definedName>
    <definedName name="TTTTTTTTTTTT" localSheetId="32">#REF!</definedName>
    <definedName name="TTTTTTTTTTTT">#REF!</definedName>
    <definedName name="twryrwe" localSheetId="35" hidden="1">#REF!</definedName>
    <definedName name="twryrwe" localSheetId="36" hidden="1">#REF!</definedName>
    <definedName name="twryrwe" localSheetId="37" hidden="1">#REF!</definedName>
    <definedName name="twryrwe" localSheetId="40" hidden="1">#REF!</definedName>
    <definedName name="twryrwe" localSheetId="4" hidden="1">#REF!</definedName>
    <definedName name="twryrwe" localSheetId="9" hidden="1">#REF!</definedName>
    <definedName name="twryrwe" localSheetId="22" hidden="1">#REF!</definedName>
    <definedName name="twryrwe" localSheetId="27" hidden="1">#REF!</definedName>
    <definedName name="twryrwe" localSheetId="28" hidden="1">#REF!</definedName>
    <definedName name="twryrwe" localSheetId="29" hidden="1">#REF!</definedName>
    <definedName name="twryrwe" localSheetId="30" hidden="1">#REF!</definedName>
    <definedName name="twryrwe" localSheetId="32" hidden="1">#REF!</definedName>
    <definedName name="twryrwe" localSheetId="33" hidden="1">#REF!</definedName>
    <definedName name="twryrwe" hidden="1">#REF!</definedName>
    <definedName name="TXG_D">#N/A</definedName>
    <definedName name="TXGO">#N/A</definedName>
    <definedName name="u">#REF!</definedName>
    <definedName name="u163lnulcm_x_et.m" localSheetId="40">#REF!</definedName>
    <definedName name="u163lnulcm_x_et.m" localSheetId="22">#REF!</definedName>
    <definedName name="u163lnulcm_x_et.m" localSheetId="32">#REF!</definedName>
    <definedName name="u163lnulcm_x_et.m">#REF!</definedName>
    <definedName name="UB_2">#REF!</definedName>
    <definedName name="UB_2n">#REF!</definedName>
    <definedName name="UB_3">#REF!</definedName>
    <definedName name="UB_3n">#REF!</definedName>
    <definedName name="UB_4">#REF!</definedName>
    <definedName name="UB_4n">#REF!</definedName>
    <definedName name="UB_5">#REF!</definedName>
    <definedName name="UB_5n">#REF!</definedName>
    <definedName name="UB_6">#REF!</definedName>
    <definedName name="UB_6n">#REF!</definedName>
    <definedName name="Ucet">#REF!</definedName>
    <definedName name="ULC_CZ">#REF!</definedName>
    <definedName name="ULC_PART">#REF!</definedName>
    <definedName name="Universities" localSheetId="36">#REF!</definedName>
    <definedName name="Universities" localSheetId="40">#REF!</definedName>
    <definedName name="Universities" localSheetId="4">#REF!</definedName>
    <definedName name="Universities" localSheetId="22">#REF!</definedName>
    <definedName name="Universities" localSheetId="32">#REF!</definedName>
    <definedName name="Universities">#REF!</definedName>
    <definedName name="UPee_2" localSheetId="40">#REF!</definedName>
    <definedName name="UPee_2" localSheetId="22">#REF!</definedName>
    <definedName name="UPee_2" localSheetId="32">#REF!</definedName>
    <definedName name="UPee_2">#REF!</definedName>
    <definedName name="UPer_2" localSheetId="40">#REF!</definedName>
    <definedName name="UPer_2" localSheetId="22">#REF!</definedName>
    <definedName name="UPer_2" localSheetId="32">#REF!</definedName>
    <definedName name="UPer_2">#REF!</definedName>
    <definedName name="upr">#REF!</definedName>
    <definedName name="uprava">#REF!</definedName>
    <definedName name="uprava2">#REF!</definedName>
    <definedName name="uprv">#REF!</definedName>
    <definedName name="Uruguay" localSheetId="32">#REF!</definedName>
    <definedName name="Uruguay">#REF!</definedName>
    <definedName name="USERNAME" localSheetId="36">#REF!</definedName>
    <definedName name="USERNAME" localSheetId="40">#REF!</definedName>
    <definedName name="USERNAME" localSheetId="4">#REF!</definedName>
    <definedName name="USERNAME" localSheetId="22">#REF!</definedName>
    <definedName name="USERNAME" localSheetId="32">#REF!</definedName>
    <definedName name="USERNAME">#REF!</definedName>
    <definedName name="uu" localSheetId="35" hidden="1">{"Riqfin97",#N/A,FALSE,"Tran";"Riqfinpro",#N/A,FALSE,"Tran"}</definedName>
    <definedName name="uu" localSheetId="36" hidden="1">{"Riqfin97",#N/A,FALSE,"Tran";"Riqfinpro",#N/A,FALSE,"Tran"}</definedName>
    <definedName name="uu" localSheetId="37" hidden="1">{"Riqfin97",#N/A,FALSE,"Tran";"Riqfinpro",#N/A,FALSE,"Tran"}</definedName>
    <definedName name="uu" localSheetId="39" hidden="1">{"Riqfin97",#N/A,FALSE,"Tran";"Riqfinpro",#N/A,FALSE,"Tran"}</definedName>
    <definedName name="uu" localSheetId="40" hidden="1">{"Riqfin97",#N/A,FALSE,"Tran";"Riqfinpro",#N/A,FALSE,"Tran"}</definedName>
    <definedName name="uu" localSheetId="4" hidden="1">{"Riqfin97",#N/A,FALSE,"Tran";"Riqfinpro",#N/A,FALSE,"Tran"}</definedName>
    <definedName name="uu" localSheetId="7" hidden="1">{"Riqfin97",#N/A,FALSE,"Tran";"Riqfinpro",#N/A,FALSE,"Tran"}</definedName>
    <definedName name="uu" localSheetId="8" hidden="1">{"Riqfin97",#N/A,FALSE,"Tran";"Riqfinpro",#N/A,FALSE,"Tran"}</definedName>
    <definedName name="uu" localSheetId="9" hidden="1">{"Riqfin97",#N/A,FALSE,"Tran";"Riqfinpro",#N/A,FALSE,"Tran"}</definedName>
    <definedName name="uu" localSheetId="10" hidden="1">{"Riqfin97",#N/A,FALSE,"Tran";"Riqfinpro",#N/A,FALSE,"Tran"}</definedName>
    <definedName name="uu" localSheetId="17" hidden="1">{"Riqfin97",#N/A,FALSE,"Tran";"Riqfinpro",#N/A,FALSE,"Tran"}</definedName>
    <definedName name="uu" localSheetId="18" hidden="1">{"Riqfin97",#N/A,FALSE,"Tran";"Riqfinpro",#N/A,FALSE,"Tran"}</definedName>
    <definedName name="uu" localSheetId="19" hidden="1">{"Riqfin97",#N/A,FALSE,"Tran";"Riqfinpro",#N/A,FALSE,"Tran"}</definedName>
    <definedName name="uu" localSheetId="20" hidden="1">{"Riqfin97",#N/A,FALSE,"Tran";"Riqfinpro",#N/A,FALSE,"Tran"}</definedName>
    <definedName name="uu" localSheetId="21" hidden="1">{"Riqfin97",#N/A,FALSE,"Tran";"Riqfinpro",#N/A,FALSE,"Tran"}</definedName>
    <definedName name="uu" localSheetId="22" hidden="1">{"Riqfin97",#N/A,FALSE,"Tran";"Riqfinpro",#N/A,FALSE,"Tran"}</definedName>
    <definedName name="uu" localSheetId="23" hidden="1">{"Riqfin97",#N/A,FALSE,"Tran";"Riqfinpro",#N/A,FALSE,"Tran"}</definedName>
    <definedName name="uu" localSheetId="24" hidden="1">{"Riqfin97",#N/A,FALSE,"Tran";"Riqfinpro",#N/A,FALSE,"Tran"}</definedName>
    <definedName name="uu" localSheetId="25" hidden="1">{"Riqfin97",#N/A,FALSE,"Tran";"Riqfinpro",#N/A,FALSE,"Tran"}</definedName>
    <definedName name="uu" localSheetId="26" hidden="1">{"Riqfin97",#N/A,FALSE,"Tran";"Riqfinpro",#N/A,FALSE,"Tran"}</definedName>
    <definedName name="uu" localSheetId="27" hidden="1">{"Riqfin97",#N/A,FALSE,"Tran";"Riqfinpro",#N/A,FALSE,"Tran"}</definedName>
    <definedName name="uu" localSheetId="28" hidden="1">{"Riqfin97",#N/A,FALSE,"Tran";"Riqfinpro",#N/A,FALSE,"Tran"}</definedName>
    <definedName name="uu" localSheetId="29" hidden="1">{"Riqfin97",#N/A,FALSE,"Tran";"Riqfinpro",#N/A,FALSE,"Tran"}</definedName>
    <definedName name="uu" localSheetId="30" hidden="1">{"Riqfin97",#N/A,FALSE,"Tran";"Riqfinpro",#N/A,FALSE,"Tran"}</definedName>
    <definedName name="uu" localSheetId="32" hidden="1">{"Riqfin97",#N/A,FALSE,"Tran";"Riqfinpro",#N/A,FALSE,"Tran"}</definedName>
    <definedName name="uu" localSheetId="33" hidden="1">{"Riqfin97",#N/A,FALSE,"Tran";"Riqfinpro",#N/A,FALSE,"Tran"}</definedName>
    <definedName name="uu" hidden="1">{"Riqfin97",#N/A,FALSE,"Tran";"Riqfinpro",#N/A,FALSE,"Tran"}</definedName>
    <definedName name="uuu" localSheetId="35" hidden="1">{"Riqfin97",#N/A,FALSE,"Tran";"Riqfinpro",#N/A,FALSE,"Tran"}</definedName>
    <definedName name="uuu" localSheetId="36" hidden="1">{"Riqfin97",#N/A,FALSE,"Tran";"Riqfinpro",#N/A,FALSE,"Tran"}</definedName>
    <definedName name="uuu" localSheetId="37" hidden="1">{"Riqfin97",#N/A,FALSE,"Tran";"Riqfinpro",#N/A,FALSE,"Tran"}</definedName>
    <definedName name="uuu" localSheetId="39" hidden="1">{"Riqfin97",#N/A,FALSE,"Tran";"Riqfinpro",#N/A,FALSE,"Tran"}</definedName>
    <definedName name="uuu" localSheetId="40" hidden="1">{"Riqfin97",#N/A,FALSE,"Tran";"Riqfinpro",#N/A,FALSE,"Tran"}</definedName>
    <definedName name="uuu" localSheetId="4" hidden="1">{"Riqfin97",#N/A,FALSE,"Tran";"Riqfinpro",#N/A,FALSE,"Tran"}</definedName>
    <definedName name="uuu" localSheetId="7" hidden="1">{"Riqfin97",#N/A,FALSE,"Tran";"Riqfinpro",#N/A,FALSE,"Tran"}</definedName>
    <definedName name="uuu" localSheetId="8" hidden="1">{"Riqfin97",#N/A,FALSE,"Tran";"Riqfinpro",#N/A,FALSE,"Tran"}</definedName>
    <definedName name="uuu" localSheetId="9" hidden="1">{"Riqfin97",#N/A,FALSE,"Tran";"Riqfinpro",#N/A,FALSE,"Tran"}</definedName>
    <definedName name="uuu" localSheetId="10" hidden="1">{"Riqfin97",#N/A,FALSE,"Tran";"Riqfinpro",#N/A,FALSE,"Tran"}</definedName>
    <definedName name="uuu" localSheetId="17" hidden="1">{"Riqfin97",#N/A,FALSE,"Tran";"Riqfinpro",#N/A,FALSE,"Tran"}</definedName>
    <definedName name="uuu" localSheetId="18" hidden="1">{"Riqfin97",#N/A,FALSE,"Tran";"Riqfinpro",#N/A,FALSE,"Tran"}</definedName>
    <definedName name="uuu" localSheetId="19" hidden="1">{"Riqfin97",#N/A,FALSE,"Tran";"Riqfinpro",#N/A,FALSE,"Tran"}</definedName>
    <definedName name="uuu" localSheetId="20" hidden="1">{"Riqfin97",#N/A,FALSE,"Tran";"Riqfinpro",#N/A,FALSE,"Tran"}</definedName>
    <definedName name="uuu" localSheetId="21" hidden="1">{"Riqfin97",#N/A,FALSE,"Tran";"Riqfinpro",#N/A,FALSE,"Tran"}</definedName>
    <definedName name="uuu" localSheetId="22" hidden="1">{"Riqfin97",#N/A,FALSE,"Tran";"Riqfinpro",#N/A,FALSE,"Tran"}</definedName>
    <definedName name="uuu" localSheetId="23" hidden="1">{"Riqfin97",#N/A,FALSE,"Tran";"Riqfinpro",#N/A,FALSE,"Tran"}</definedName>
    <definedName name="uuu" localSheetId="24" hidden="1">{"Riqfin97",#N/A,FALSE,"Tran";"Riqfinpro",#N/A,FALSE,"Tran"}</definedName>
    <definedName name="uuu" localSheetId="25" hidden="1">{"Riqfin97",#N/A,FALSE,"Tran";"Riqfinpro",#N/A,FALSE,"Tran"}</definedName>
    <definedName name="uuu" localSheetId="26" hidden="1">{"Riqfin97",#N/A,FALSE,"Tran";"Riqfinpro",#N/A,FALSE,"Tran"}</definedName>
    <definedName name="uuu" localSheetId="27" hidden="1">{"Riqfin97",#N/A,FALSE,"Tran";"Riqfinpro",#N/A,FALSE,"Tran"}</definedName>
    <definedName name="uuu" localSheetId="28" hidden="1">{"Riqfin97",#N/A,FALSE,"Tran";"Riqfinpro",#N/A,FALSE,"Tran"}</definedName>
    <definedName name="uuu" localSheetId="29" hidden="1">{"Riqfin97",#N/A,FALSE,"Tran";"Riqfinpro",#N/A,FALSE,"Tran"}</definedName>
    <definedName name="uuu" localSheetId="30" hidden="1">{"Riqfin97",#N/A,FALSE,"Tran";"Riqfinpro",#N/A,FALSE,"Tran"}</definedName>
    <definedName name="uuu" localSheetId="32" hidden="1">{"Riqfin97",#N/A,FALSE,"Tran";"Riqfinpro",#N/A,FALSE,"Tran"}</definedName>
    <definedName name="uuu" localSheetId="33" hidden="1">{"Riqfin97",#N/A,FALSE,"Tran";"Riqfinpro",#N/A,FALSE,"Tran"}</definedName>
    <definedName name="uuu" hidden="1">{"Riqfin97",#N/A,FALSE,"Tran";"Riqfinpro",#N/A,FALSE,"Tran"}</definedName>
    <definedName name="UUUUUUUUUUU" localSheetId="40">#REF!</definedName>
    <definedName name="UUUUUUUUUUU" localSheetId="22">#REF!</definedName>
    <definedName name="UUUUUUUUUUU" localSheetId="32">#REF!</definedName>
    <definedName name="UUUUUUUUUUU">#REF!</definedName>
    <definedName name="v" localSheetId="35" hidden="1">#REF!</definedName>
    <definedName name="v" localSheetId="36" hidden="1">#REF!</definedName>
    <definedName name="v" localSheetId="37" hidden="1">#REF!</definedName>
    <definedName name="v" localSheetId="40" hidden="1">#REF!</definedName>
    <definedName name="v" localSheetId="4" hidden="1">#REF!</definedName>
    <definedName name="v" localSheetId="8" hidden="1">#REF!</definedName>
    <definedName name="v" localSheetId="9" hidden="1">#REF!</definedName>
    <definedName name="v" localSheetId="17" hidden="1">#REF!</definedName>
    <definedName name="v" localSheetId="18" hidden="1">#REF!</definedName>
    <definedName name="v" localSheetId="19" hidden="1">#REF!</definedName>
    <definedName name="v" localSheetId="20" hidden="1">#REF!</definedName>
    <definedName name="v" localSheetId="22" hidden="1">#REF!</definedName>
    <definedName name="v" localSheetId="27" hidden="1">#REF!</definedName>
    <definedName name="v" localSheetId="28" hidden="1">#REF!</definedName>
    <definedName name="v" localSheetId="29" hidden="1">#REF!</definedName>
    <definedName name="v" localSheetId="30" hidden="1">#REF!</definedName>
    <definedName name="v" localSheetId="32" hidden="1">#REF!</definedName>
    <definedName name="v" localSheetId="33" hidden="1">#REF!</definedName>
    <definedName name="v" hidden="1">#REF!</definedName>
    <definedName name="ValidationList" localSheetId="40">#REF!</definedName>
    <definedName name="ValidationList" localSheetId="22">#REF!</definedName>
    <definedName name="ValidationList">#REF!</definedName>
    <definedName name="vb" localSheetId="35" hidden="1">{"'előző év december'!$A$2:$CP$214"}</definedName>
    <definedName name="vb" localSheetId="36" hidden="1">{"'előző év december'!$A$2:$CP$214"}</definedName>
    <definedName name="vb" localSheetId="37" hidden="1">{"'előző év december'!$A$2:$CP$214"}</definedName>
    <definedName name="vb" localSheetId="39" hidden="1">{"'előző év december'!$A$2:$CP$214"}</definedName>
    <definedName name="vb" localSheetId="40" hidden="1">{"'előző év december'!$A$2:$CP$214"}</definedName>
    <definedName name="vb" localSheetId="4" hidden="1">{"'előző év december'!$A$2:$CP$214"}</definedName>
    <definedName name="vb" localSheetId="7" hidden="1">{"'előző év december'!$A$2:$CP$214"}</definedName>
    <definedName name="vb" localSheetId="8" hidden="1">{"'előző év december'!$A$2:$CP$214"}</definedName>
    <definedName name="vb" localSheetId="9" hidden="1">{"'előző év december'!$A$2:$CP$214"}</definedName>
    <definedName name="vb" localSheetId="10" hidden="1">{"'előző év december'!$A$2:$CP$214"}</definedName>
    <definedName name="vb" localSheetId="17" hidden="1">{"'előző év december'!$A$2:$CP$214"}</definedName>
    <definedName name="vb" localSheetId="18" hidden="1">{"'előző év december'!$A$2:$CP$214"}</definedName>
    <definedName name="vb" localSheetId="19" hidden="1">{"'előző év december'!$A$2:$CP$214"}</definedName>
    <definedName name="vb" localSheetId="20" hidden="1">{"'előző év december'!$A$2:$CP$214"}</definedName>
    <definedName name="vb" localSheetId="21" hidden="1">{"'előző év december'!$A$2:$CP$214"}</definedName>
    <definedName name="vb" localSheetId="22" hidden="1">{"'előző év december'!$A$2:$CP$214"}</definedName>
    <definedName name="vb" localSheetId="23" hidden="1">{"'előző év december'!$A$2:$CP$214"}</definedName>
    <definedName name="vb" localSheetId="24" hidden="1">{"'előző év december'!$A$2:$CP$214"}</definedName>
    <definedName name="vb" localSheetId="25" hidden="1">{"'előző év december'!$A$2:$CP$214"}</definedName>
    <definedName name="vb" localSheetId="26" hidden="1">{"'előző év december'!$A$2:$CP$214"}</definedName>
    <definedName name="vb" localSheetId="27" hidden="1">{"'előző év december'!$A$2:$CP$214"}</definedName>
    <definedName name="vb" localSheetId="28" hidden="1">{"'előző év december'!$A$2:$CP$214"}</definedName>
    <definedName name="vb" localSheetId="29" hidden="1">{"'előző év december'!$A$2:$CP$214"}</definedName>
    <definedName name="vb" localSheetId="30" hidden="1">{"'előző év december'!$A$2:$CP$214"}</definedName>
    <definedName name="vb" localSheetId="32" hidden="1">{"'előző év december'!$A$2:$CP$214"}</definedName>
    <definedName name="vb" localSheetId="33" hidden="1">{"'előző év december'!$A$2:$CP$214"}</definedName>
    <definedName name="vb" hidden="1">{"'előző év december'!$A$2:$CP$214"}</definedName>
    <definedName name="vbvb">#REF!</definedName>
    <definedName name="vc" localSheetId="35" hidden="1">{"'előző év december'!$A$2:$CP$214"}</definedName>
    <definedName name="vc" localSheetId="36" hidden="1">{"'előző év december'!$A$2:$CP$214"}</definedName>
    <definedName name="vc" localSheetId="37" hidden="1">{"'előző év december'!$A$2:$CP$214"}</definedName>
    <definedName name="vc" localSheetId="39" hidden="1">{"'előző év december'!$A$2:$CP$214"}</definedName>
    <definedName name="vc" localSheetId="40" hidden="1">{"'előző év december'!$A$2:$CP$214"}</definedName>
    <definedName name="vc" localSheetId="4" hidden="1">{"'előző év december'!$A$2:$CP$214"}</definedName>
    <definedName name="vc" localSheetId="7" hidden="1">{"'előző év december'!$A$2:$CP$214"}</definedName>
    <definedName name="vc" localSheetId="8" hidden="1">{"'előző év december'!$A$2:$CP$214"}</definedName>
    <definedName name="vc" localSheetId="9" hidden="1">{"'előző év december'!$A$2:$CP$214"}</definedName>
    <definedName name="vc" localSheetId="10" hidden="1">{"'előző év december'!$A$2:$CP$214"}</definedName>
    <definedName name="vc" localSheetId="17" hidden="1">{"'előző év december'!$A$2:$CP$214"}</definedName>
    <definedName name="vc" localSheetId="18" hidden="1">{"'előző év december'!$A$2:$CP$214"}</definedName>
    <definedName name="vc" localSheetId="19" hidden="1">{"'előző év december'!$A$2:$CP$214"}</definedName>
    <definedName name="vc" localSheetId="20" hidden="1">{"'előző év december'!$A$2:$CP$214"}</definedName>
    <definedName name="vc" localSheetId="21" hidden="1">{"'előző év december'!$A$2:$CP$214"}</definedName>
    <definedName name="vc" localSheetId="22" hidden="1">{"'előző év december'!$A$2:$CP$214"}</definedName>
    <definedName name="vc" localSheetId="23" hidden="1">{"'előző év december'!$A$2:$CP$214"}</definedName>
    <definedName name="vc" localSheetId="24" hidden="1">{"'előző év december'!$A$2:$CP$214"}</definedName>
    <definedName name="vc" localSheetId="25" hidden="1">{"'előző év december'!$A$2:$CP$214"}</definedName>
    <definedName name="vc" localSheetId="26" hidden="1">{"'előző év december'!$A$2:$CP$214"}</definedName>
    <definedName name="vc" localSheetId="27" hidden="1">{"'előző év december'!$A$2:$CP$214"}</definedName>
    <definedName name="vc" localSheetId="28" hidden="1">{"'előző év december'!$A$2:$CP$214"}</definedName>
    <definedName name="vc" localSheetId="29" hidden="1">{"'előző év december'!$A$2:$CP$214"}</definedName>
    <definedName name="vc" localSheetId="30" hidden="1">{"'előző év december'!$A$2:$CP$214"}</definedName>
    <definedName name="vc" localSheetId="32" hidden="1">{"'előző év december'!$A$2:$CP$214"}</definedName>
    <definedName name="vc" localSheetId="33" hidden="1">{"'előző év december'!$A$2:$CP$214"}</definedName>
    <definedName name="vc" hidden="1">{"'előző év december'!$A$2:$CP$214"}</definedName>
    <definedName name="VeljavniProracun" localSheetId="22">#REF!</definedName>
    <definedName name="VeljavniProracun">#REF!</definedName>
    <definedName name="Venezuela" localSheetId="22">#REF!</definedName>
    <definedName name="Venezuela">#REF!</definedName>
    <definedName name="Viera">#REF!</definedName>
    <definedName name="vredbvrtefwbtrwbtr">#REF!</definedName>
    <definedName name="VUC">#REF!</definedName>
    <definedName name="vv" localSheetId="35" hidden="1">{"Tab1",#N/A,FALSE,"P";"Tab2",#N/A,FALSE,"P"}</definedName>
    <definedName name="vv" localSheetId="36" hidden="1">{"Tab1",#N/A,FALSE,"P";"Tab2",#N/A,FALSE,"P"}</definedName>
    <definedName name="vv" localSheetId="37" hidden="1">{"Tab1",#N/A,FALSE,"P";"Tab2",#N/A,FALSE,"P"}</definedName>
    <definedName name="vv" localSheetId="39" hidden="1">{"Tab1",#N/A,FALSE,"P";"Tab2",#N/A,FALSE,"P"}</definedName>
    <definedName name="vv" localSheetId="40" hidden="1">{"Tab1",#N/A,FALSE,"P";"Tab2",#N/A,FALSE,"P"}</definedName>
    <definedName name="vv" localSheetId="4" hidden="1">{"Tab1",#N/A,FALSE,"P";"Tab2",#N/A,FALSE,"P"}</definedName>
    <definedName name="vv" localSheetId="7" hidden="1">{"Tab1",#N/A,FALSE,"P";"Tab2",#N/A,FALSE,"P"}</definedName>
    <definedName name="vv" localSheetId="8" hidden="1">{"Tab1",#N/A,FALSE,"P";"Tab2",#N/A,FALSE,"P"}</definedName>
    <definedName name="vv" localSheetId="9" hidden="1">{"Tab1",#N/A,FALSE,"P";"Tab2",#N/A,FALSE,"P"}</definedName>
    <definedName name="vv" localSheetId="10" hidden="1">{"Tab1",#N/A,FALSE,"P";"Tab2",#N/A,FALSE,"P"}</definedName>
    <definedName name="vv" localSheetId="17" hidden="1">{"Tab1",#N/A,FALSE,"P";"Tab2",#N/A,FALSE,"P"}</definedName>
    <definedName name="vv" localSheetId="18" hidden="1">{"Tab1",#N/A,FALSE,"P";"Tab2",#N/A,FALSE,"P"}</definedName>
    <definedName name="vv" localSheetId="19" hidden="1">{"Tab1",#N/A,FALSE,"P";"Tab2",#N/A,FALSE,"P"}</definedName>
    <definedName name="vv" localSheetId="20" hidden="1">{"Tab1",#N/A,FALSE,"P";"Tab2",#N/A,FALSE,"P"}</definedName>
    <definedName name="vv" localSheetId="21" hidden="1">{"Tab1",#N/A,FALSE,"P";"Tab2",#N/A,FALSE,"P"}</definedName>
    <definedName name="vv" localSheetId="22" hidden="1">{"Tab1",#N/A,FALSE,"P";"Tab2",#N/A,FALSE,"P"}</definedName>
    <definedName name="vv" localSheetId="23" hidden="1">{"Tab1",#N/A,FALSE,"P";"Tab2",#N/A,FALSE,"P"}</definedName>
    <definedName name="vv" localSheetId="24" hidden="1">{"Tab1",#N/A,FALSE,"P";"Tab2",#N/A,FALSE,"P"}</definedName>
    <definedName name="vv" localSheetId="25" hidden="1">{"Tab1",#N/A,FALSE,"P";"Tab2",#N/A,FALSE,"P"}</definedName>
    <definedName name="vv" localSheetId="26" hidden="1">{"Tab1",#N/A,FALSE,"P";"Tab2",#N/A,FALSE,"P"}</definedName>
    <definedName name="vv" localSheetId="27" hidden="1">{"Tab1",#N/A,FALSE,"P";"Tab2",#N/A,FALSE,"P"}</definedName>
    <definedName name="vv" localSheetId="28" hidden="1">{"Tab1",#N/A,FALSE,"P";"Tab2",#N/A,FALSE,"P"}</definedName>
    <definedName name="vv" localSheetId="29" hidden="1">{"Tab1",#N/A,FALSE,"P";"Tab2",#N/A,FALSE,"P"}</definedName>
    <definedName name="vv" localSheetId="30" hidden="1">{"Tab1",#N/A,FALSE,"P";"Tab2",#N/A,FALSE,"P"}</definedName>
    <definedName name="vv" localSheetId="32" hidden="1">{"Tab1",#N/A,FALSE,"P";"Tab2",#N/A,FALSE,"P"}</definedName>
    <definedName name="vv" localSheetId="33" hidden="1">{"Tab1",#N/A,FALSE,"P";"Tab2",#N/A,FALSE,"P"}</definedName>
    <definedName name="vv" hidden="1">{"Tab1",#N/A,FALSE,"P";"Tab2",#N/A,FALSE,"P"}</definedName>
    <definedName name="vvv" localSheetId="35" hidden="1">{"Tab1",#N/A,FALSE,"P";"Tab2",#N/A,FALSE,"P"}</definedName>
    <definedName name="vvv" localSheetId="36" hidden="1">{"Tab1",#N/A,FALSE,"P";"Tab2",#N/A,FALSE,"P"}</definedName>
    <definedName name="vvv" localSheetId="37" hidden="1">{"Tab1",#N/A,FALSE,"P";"Tab2",#N/A,FALSE,"P"}</definedName>
    <definedName name="vvv" localSheetId="39" hidden="1">{"Tab1",#N/A,FALSE,"P";"Tab2",#N/A,FALSE,"P"}</definedName>
    <definedName name="vvv" localSheetId="40" hidden="1">{"Tab1",#N/A,FALSE,"P";"Tab2",#N/A,FALSE,"P"}</definedName>
    <definedName name="vvv" localSheetId="4" hidden="1">{"Tab1",#N/A,FALSE,"P";"Tab2",#N/A,FALSE,"P"}</definedName>
    <definedName name="vvv" localSheetId="7" hidden="1">{"Tab1",#N/A,FALSE,"P";"Tab2",#N/A,FALSE,"P"}</definedName>
    <definedName name="vvv" localSheetId="8" hidden="1">{"Tab1",#N/A,FALSE,"P";"Tab2",#N/A,FALSE,"P"}</definedName>
    <definedName name="vvv" localSheetId="9" hidden="1">{"Tab1",#N/A,FALSE,"P";"Tab2",#N/A,FALSE,"P"}</definedName>
    <definedName name="vvv" localSheetId="10" hidden="1">{"Tab1",#N/A,FALSE,"P";"Tab2",#N/A,FALSE,"P"}</definedName>
    <definedName name="vvv" localSheetId="17" hidden="1">{"Tab1",#N/A,FALSE,"P";"Tab2",#N/A,FALSE,"P"}</definedName>
    <definedName name="vvv" localSheetId="18" hidden="1">{"Tab1",#N/A,FALSE,"P";"Tab2",#N/A,FALSE,"P"}</definedName>
    <definedName name="vvv" localSheetId="19" hidden="1">{"Tab1",#N/A,FALSE,"P";"Tab2",#N/A,FALSE,"P"}</definedName>
    <definedName name="vvv" localSheetId="20" hidden="1">{"Tab1",#N/A,FALSE,"P";"Tab2",#N/A,FALSE,"P"}</definedName>
    <definedName name="vvv" localSheetId="21" hidden="1">{"Tab1",#N/A,FALSE,"P";"Tab2",#N/A,FALSE,"P"}</definedName>
    <definedName name="vvv" localSheetId="22" hidden="1">{"Tab1",#N/A,FALSE,"P";"Tab2",#N/A,FALSE,"P"}</definedName>
    <definedName name="vvv" localSheetId="23" hidden="1">{"Tab1",#N/A,FALSE,"P";"Tab2",#N/A,FALSE,"P"}</definedName>
    <definedName name="vvv" localSheetId="24" hidden="1">{"Tab1",#N/A,FALSE,"P";"Tab2",#N/A,FALSE,"P"}</definedName>
    <definedName name="vvv" localSheetId="25" hidden="1">{"Tab1",#N/A,FALSE,"P";"Tab2",#N/A,FALSE,"P"}</definedName>
    <definedName name="vvv" localSheetId="26" hidden="1">{"Tab1",#N/A,FALSE,"P";"Tab2",#N/A,FALSE,"P"}</definedName>
    <definedName name="vvv" localSheetId="27" hidden="1">{"Tab1",#N/A,FALSE,"P";"Tab2",#N/A,FALSE,"P"}</definedName>
    <definedName name="vvv" localSheetId="28" hidden="1">{"Tab1",#N/A,FALSE,"P";"Tab2",#N/A,FALSE,"P"}</definedName>
    <definedName name="vvv" localSheetId="29" hidden="1">{"Tab1",#N/A,FALSE,"P";"Tab2",#N/A,FALSE,"P"}</definedName>
    <definedName name="vvv" localSheetId="30" hidden="1">{"Tab1",#N/A,FALSE,"P";"Tab2",#N/A,FALSE,"P"}</definedName>
    <definedName name="vvv" localSheetId="32" hidden="1">{"Tab1",#N/A,FALSE,"P";"Tab2",#N/A,FALSE,"P"}</definedName>
    <definedName name="vvv" localSheetId="33" hidden="1">{"Tab1",#N/A,FALSE,"P";"Tab2",#N/A,FALSE,"P"}</definedName>
    <definedName name="vvv" hidden="1">{"Tab1",#N/A,FALSE,"P";"Tab2",#N/A,FALSE,"P"}</definedName>
    <definedName name="vy">#REF!</definedName>
    <definedName name="vydavky">#REF!</definedName>
    <definedName name="vypocet">#REF!</definedName>
    <definedName name="VZaS">#REF!</definedName>
    <definedName name="we" localSheetId="35" hidden="1">{"'előző év december'!$A$2:$CP$214"}</definedName>
    <definedName name="we" localSheetId="36" hidden="1">{"'előző év december'!$A$2:$CP$214"}</definedName>
    <definedName name="we" localSheetId="37" hidden="1">{"'előző év december'!$A$2:$CP$214"}</definedName>
    <definedName name="we" localSheetId="39" hidden="1">{"'előző év december'!$A$2:$CP$214"}</definedName>
    <definedName name="we" localSheetId="40" hidden="1">{"'előző év december'!$A$2:$CP$214"}</definedName>
    <definedName name="we" localSheetId="4" hidden="1">{"'előző év december'!$A$2:$CP$214"}</definedName>
    <definedName name="we" localSheetId="7" hidden="1">{"'előző év december'!$A$2:$CP$214"}</definedName>
    <definedName name="we" localSheetId="8" hidden="1">{"'előző év december'!$A$2:$CP$214"}</definedName>
    <definedName name="we" localSheetId="9" hidden="1">{"'előző év december'!$A$2:$CP$214"}</definedName>
    <definedName name="we" localSheetId="10" hidden="1">{"'előző év december'!$A$2:$CP$214"}</definedName>
    <definedName name="we" localSheetId="17" hidden="1">{"'előző év december'!$A$2:$CP$214"}</definedName>
    <definedName name="we" localSheetId="18" hidden="1">{"'előző év december'!$A$2:$CP$214"}</definedName>
    <definedName name="we" localSheetId="19" hidden="1">{"'előző év december'!$A$2:$CP$214"}</definedName>
    <definedName name="we" localSheetId="20" hidden="1">{"'előző év december'!$A$2:$CP$214"}</definedName>
    <definedName name="we" localSheetId="21" hidden="1">{"'előző év december'!$A$2:$CP$214"}</definedName>
    <definedName name="we" localSheetId="22" hidden="1">{"'előző év december'!$A$2:$CP$214"}</definedName>
    <definedName name="we" localSheetId="23" hidden="1">{"'előző év december'!$A$2:$CP$214"}</definedName>
    <definedName name="we" localSheetId="24" hidden="1">{"'előző év december'!$A$2:$CP$214"}</definedName>
    <definedName name="we" localSheetId="25" hidden="1">{"'előző év december'!$A$2:$CP$214"}</definedName>
    <definedName name="we" localSheetId="26" hidden="1">{"'előző év december'!$A$2:$CP$214"}</definedName>
    <definedName name="we" localSheetId="27" hidden="1">{"'előző év december'!$A$2:$CP$214"}</definedName>
    <definedName name="we" localSheetId="28" hidden="1">{"'előző év december'!$A$2:$CP$214"}</definedName>
    <definedName name="we" localSheetId="29" hidden="1">{"'előző év december'!$A$2:$CP$214"}</definedName>
    <definedName name="we" localSheetId="30" hidden="1">{"'előző év december'!$A$2:$CP$214"}</definedName>
    <definedName name="we" localSheetId="32" hidden="1">{"'előző év december'!$A$2:$CP$214"}</definedName>
    <definedName name="we" localSheetId="33" hidden="1">{"'előző év december'!$A$2:$CP$214"}</definedName>
    <definedName name="we" hidden="1">{"'előző év december'!$A$2:$CP$214"}</definedName>
    <definedName name="we11pcpi.m" localSheetId="22">#REF!</definedName>
    <definedName name="we11pcpi.m" localSheetId="32">#REF!</definedName>
    <definedName name="we11pcpi.m">#REF!</definedName>
    <definedName name="wee" localSheetId="35" hidden="1">{"'előző év december'!$A$2:$CP$214"}</definedName>
    <definedName name="wee" localSheetId="36" hidden="1">{"'előző év december'!$A$2:$CP$214"}</definedName>
    <definedName name="wee" localSheetId="37" hidden="1">{"'előző év december'!$A$2:$CP$214"}</definedName>
    <definedName name="wee" localSheetId="39" hidden="1">{"'előző év december'!$A$2:$CP$214"}</definedName>
    <definedName name="wee" localSheetId="40" hidden="1">{"'előző év december'!$A$2:$CP$214"}</definedName>
    <definedName name="wee" localSheetId="4" hidden="1">{"'előző év december'!$A$2:$CP$214"}</definedName>
    <definedName name="wee" localSheetId="7" hidden="1">{"'előző év december'!$A$2:$CP$214"}</definedName>
    <definedName name="wee" localSheetId="8" hidden="1">{"'előző év december'!$A$2:$CP$214"}</definedName>
    <definedName name="wee" localSheetId="9" hidden="1">{"'előző év december'!$A$2:$CP$214"}</definedName>
    <definedName name="wee" localSheetId="10" hidden="1">{"'előző év december'!$A$2:$CP$214"}</definedName>
    <definedName name="wee" localSheetId="17" hidden="1">{"'előző év december'!$A$2:$CP$214"}</definedName>
    <definedName name="wee" localSheetId="18" hidden="1">{"'előző év december'!$A$2:$CP$214"}</definedName>
    <definedName name="wee" localSheetId="19" hidden="1">{"'előző év december'!$A$2:$CP$214"}</definedName>
    <definedName name="wee" localSheetId="20" hidden="1">{"'előző év december'!$A$2:$CP$214"}</definedName>
    <definedName name="wee" localSheetId="21" hidden="1">{"'előző év december'!$A$2:$CP$214"}</definedName>
    <definedName name="wee" localSheetId="22" hidden="1">{"'előző év december'!$A$2:$CP$214"}</definedName>
    <definedName name="wee" localSheetId="23" hidden="1">{"'előző év december'!$A$2:$CP$214"}</definedName>
    <definedName name="wee" localSheetId="24" hidden="1">{"'előző év december'!$A$2:$CP$214"}</definedName>
    <definedName name="wee" localSheetId="25" hidden="1">{"'előző év december'!$A$2:$CP$214"}</definedName>
    <definedName name="wee" localSheetId="26" hidden="1">{"'előző év december'!$A$2:$CP$214"}</definedName>
    <definedName name="wee" localSheetId="27" hidden="1">{"'előző év december'!$A$2:$CP$214"}</definedName>
    <definedName name="wee" localSheetId="28" hidden="1">{"'előző év december'!$A$2:$CP$214"}</definedName>
    <definedName name="wee" localSheetId="29" hidden="1">{"'előző év december'!$A$2:$CP$214"}</definedName>
    <definedName name="wee" localSheetId="30" hidden="1">{"'előző év december'!$A$2:$CP$214"}</definedName>
    <definedName name="wee" localSheetId="32" hidden="1">{"'előző év december'!$A$2:$CP$214"}</definedName>
    <definedName name="wee" localSheetId="33" hidden="1">{"'előző év december'!$A$2:$CP$214"}</definedName>
    <definedName name="wee" hidden="1">{"'előző év december'!$A$2:$CP$214"}</definedName>
    <definedName name="werwer" localSheetId="35" hidden="1">{"'előző év december'!$A$2:$CP$214"}</definedName>
    <definedName name="werwer" localSheetId="36" hidden="1">{"'előző év december'!$A$2:$CP$214"}</definedName>
    <definedName name="werwer" localSheetId="37" hidden="1">{"'előző év december'!$A$2:$CP$214"}</definedName>
    <definedName name="werwer" localSheetId="39" hidden="1">{"'előző év december'!$A$2:$CP$214"}</definedName>
    <definedName name="werwer" localSheetId="40" hidden="1">{"'előző év december'!$A$2:$CP$214"}</definedName>
    <definedName name="werwer" localSheetId="4" hidden="1">{"'előző év december'!$A$2:$CP$214"}</definedName>
    <definedName name="werwer" localSheetId="7" hidden="1">{"'előző év december'!$A$2:$CP$214"}</definedName>
    <definedName name="werwer" localSheetId="8" hidden="1">{"'előző év december'!$A$2:$CP$214"}</definedName>
    <definedName name="werwer" localSheetId="9" hidden="1">{"'előző év december'!$A$2:$CP$214"}</definedName>
    <definedName name="werwer" localSheetId="10" hidden="1">{"'előző év december'!$A$2:$CP$214"}</definedName>
    <definedName name="werwer" localSheetId="17" hidden="1">{"'előző év december'!$A$2:$CP$214"}</definedName>
    <definedName name="werwer" localSheetId="18" hidden="1">{"'előző év december'!$A$2:$CP$214"}</definedName>
    <definedName name="werwer" localSheetId="19" hidden="1">{"'előző év december'!$A$2:$CP$214"}</definedName>
    <definedName name="werwer" localSheetId="20" hidden="1">{"'előző év december'!$A$2:$CP$214"}</definedName>
    <definedName name="werwer" localSheetId="21" hidden="1">{"'előző év december'!$A$2:$CP$214"}</definedName>
    <definedName name="werwer" localSheetId="22" hidden="1">{"'előző év december'!$A$2:$CP$214"}</definedName>
    <definedName name="werwer" localSheetId="23" hidden="1">{"'előző év december'!$A$2:$CP$214"}</definedName>
    <definedName name="werwer" localSheetId="24" hidden="1">{"'előző év december'!$A$2:$CP$214"}</definedName>
    <definedName name="werwer" localSheetId="25" hidden="1">{"'előző év december'!$A$2:$CP$214"}</definedName>
    <definedName name="werwer" localSheetId="26" hidden="1">{"'előző év december'!$A$2:$CP$214"}</definedName>
    <definedName name="werwer" localSheetId="27" hidden="1">{"'előző év december'!$A$2:$CP$214"}</definedName>
    <definedName name="werwer" localSheetId="28" hidden="1">{"'előző év december'!$A$2:$CP$214"}</definedName>
    <definedName name="werwer" localSheetId="29" hidden="1">{"'előző év december'!$A$2:$CP$214"}</definedName>
    <definedName name="werwer" localSheetId="30" hidden="1">{"'előző év december'!$A$2:$CP$214"}</definedName>
    <definedName name="werwer" localSheetId="32" hidden="1">{"'előző év december'!$A$2:$CP$214"}</definedName>
    <definedName name="werwer" localSheetId="33" hidden="1">{"'előző év december'!$A$2:$CP$214"}</definedName>
    <definedName name="werwer" hidden="1">{"'előző év december'!$A$2:$CP$214"}</definedName>
    <definedName name="WMENU" localSheetId="22">#REF!</definedName>
    <definedName name="WMENU">#REF!</definedName>
    <definedName name="wrn.1993_2002." localSheetId="35" hidden="1">{"1993_2002",#N/A,FALSE,"UnderlyingData"}</definedName>
    <definedName name="wrn.1993_2002." localSheetId="36" hidden="1">{"1993_2002",#N/A,FALSE,"UnderlyingData"}</definedName>
    <definedName name="wrn.1993_2002." localSheetId="37" hidden="1">{"1993_2002",#N/A,FALSE,"UnderlyingData"}</definedName>
    <definedName name="wrn.1993_2002." localSheetId="39" hidden="1">{"1993_2002",#N/A,FALSE,"UnderlyingData"}</definedName>
    <definedName name="wrn.1993_2002." localSheetId="40" hidden="1">{"1993_2002",#N/A,FALSE,"UnderlyingData"}</definedName>
    <definedName name="wrn.1993_2002." localSheetId="4" hidden="1">{"1993_2002",#N/A,FALSE,"UnderlyingData"}</definedName>
    <definedName name="wrn.1993_2002." localSheetId="7" hidden="1">{"1993_2002",#N/A,FALSE,"UnderlyingData"}</definedName>
    <definedName name="wrn.1993_2002." localSheetId="8" hidden="1">{"1993_2002",#N/A,FALSE,"UnderlyingData"}</definedName>
    <definedName name="wrn.1993_2002." localSheetId="9" hidden="1">{"1993_2002",#N/A,FALSE,"UnderlyingData"}</definedName>
    <definedName name="wrn.1993_2002." localSheetId="10" hidden="1">{"1993_2002",#N/A,FALSE,"UnderlyingData"}</definedName>
    <definedName name="wrn.1993_2002." localSheetId="17" hidden="1">{"1993_2002",#N/A,FALSE,"UnderlyingData"}</definedName>
    <definedName name="wrn.1993_2002." localSheetId="18" hidden="1">{"1993_2002",#N/A,FALSE,"UnderlyingData"}</definedName>
    <definedName name="wrn.1993_2002." localSheetId="19" hidden="1">{"1993_2002",#N/A,FALSE,"UnderlyingData"}</definedName>
    <definedName name="wrn.1993_2002." localSheetId="20" hidden="1">{"1993_2002",#N/A,FALSE,"UnderlyingData"}</definedName>
    <definedName name="wrn.1993_2002." localSheetId="21" hidden="1">{"1993_2002",#N/A,FALSE,"UnderlyingData"}</definedName>
    <definedName name="wrn.1993_2002." localSheetId="22" hidden="1">{"1993_2002",#N/A,FALSE,"UnderlyingData"}</definedName>
    <definedName name="wrn.1993_2002." localSheetId="23" hidden="1">{"1993_2002",#N/A,FALSE,"UnderlyingData"}</definedName>
    <definedName name="wrn.1993_2002." localSheetId="24" hidden="1">{"1993_2002",#N/A,FALSE,"UnderlyingData"}</definedName>
    <definedName name="wrn.1993_2002." localSheetId="25" hidden="1">{"1993_2002",#N/A,FALSE,"UnderlyingData"}</definedName>
    <definedName name="wrn.1993_2002." localSheetId="26" hidden="1">{"1993_2002",#N/A,FALSE,"UnderlyingData"}</definedName>
    <definedName name="wrn.1993_2002." localSheetId="27" hidden="1">{"1993_2002",#N/A,FALSE,"UnderlyingData"}</definedName>
    <definedName name="wrn.1993_2002." localSheetId="28" hidden="1">{"1993_2002",#N/A,FALSE,"UnderlyingData"}</definedName>
    <definedName name="wrn.1993_2002." localSheetId="29" hidden="1">{"1993_2002",#N/A,FALSE,"UnderlyingData"}</definedName>
    <definedName name="wrn.1993_2002." localSheetId="30" hidden="1">{"1993_2002",#N/A,FALSE,"UnderlyingData"}</definedName>
    <definedName name="wrn.1993_2002." localSheetId="32" hidden="1">{"1993_2002",#N/A,FALSE,"UnderlyingData"}</definedName>
    <definedName name="wrn.1993_2002." localSheetId="33" hidden="1">{"1993_2002",#N/A,FALSE,"UnderlyingData"}</definedName>
    <definedName name="wrn.1993_2002." hidden="1">{"1993_2002",#N/A,FALSE,"UnderlyingData"}</definedName>
    <definedName name="wrn.a11._.general._.government." localSheetId="35" hidden="1">{"a11 general government",#N/A,FALSE,"RED Tables"}</definedName>
    <definedName name="wrn.a11._.general._.government." localSheetId="36" hidden="1">{"a11 general government",#N/A,FALSE,"RED Tables"}</definedName>
    <definedName name="wrn.a11._.general._.government." localSheetId="37" hidden="1">{"a11 general government",#N/A,FALSE,"RED Tables"}</definedName>
    <definedName name="wrn.a11._.general._.government." localSheetId="39" hidden="1">{"a11 general government",#N/A,FALSE,"RED Tables"}</definedName>
    <definedName name="wrn.a11._.general._.government." localSheetId="40" hidden="1">{"a11 general government",#N/A,FALSE,"RED Tables"}</definedName>
    <definedName name="wrn.a11._.general._.government." localSheetId="4" hidden="1">{"a11 general government",#N/A,FALSE,"RED Tables"}</definedName>
    <definedName name="wrn.a11._.general._.government." localSheetId="7" hidden="1">{"a11 general government",#N/A,FALSE,"RED Tables"}</definedName>
    <definedName name="wrn.a11._.general._.government." localSheetId="8" hidden="1">{"a11 general government",#N/A,FALSE,"RED Tables"}</definedName>
    <definedName name="wrn.a11._.general._.government." localSheetId="9" hidden="1">{"a11 general government",#N/A,FALSE,"RED Tables"}</definedName>
    <definedName name="wrn.a11._.general._.government." localSheetId="10" hidden="1">{"a11 general government",#N/A,FALSE,"RED Tables"}</definedName>
    <definedName name="wrn.a11._.general._.government." localSheetId="17" hidden="1">{"a11 general government",#N/A,FALSE,"RED Tables"}</definedName>
    <definedName name="wrn.a11._.general._.government." localSheetId="18" hidden="1">{"a11 general government",#N/A,FALSE,"RED Tables"}</definedName>
    <definedName name="wrn.a11._.general._.government." localSheetId="19" hidden="1">{"a11 general government",#N/A,FALSE,"RED Tables"}</definedName>
    <definedName name="wrn.a11._.general._.government." localSheetId="20" hidden="1">{"a11 general government",#N/A,FALSE,"RED Tables"}</definedName>
    <definedName name="wrn.a11._.general._.government." localSheetId="21" hidden="1">{"a11 general government",#N/A,FALSE,"RED Tables"}</definedName>
    <definedName name="wrn.a11._.general._.government." localSheetId="22" hidden="1">{"a11 general government",#N/A,FALSE,"RED Tables"}</definedName>
    <definedName name="wrn.a11._.general._.government." localSheetId="23" hidden="1">{"a11 general government",#N/A,FALSE,"RED Tables"}</definedName>
    <definedName name="wrn.a11._.general._.government." localSheetId="24" hidden="1">{"a11 general government",#N/A,FALSE,"RED Tables"}</definedName>
    <definedName name="wrn.a11._.general._.government." localSheetId="25" hidden="1">{"a11 general government",#N/A,FALSE,"RED Tables"}</definedName>
    <definedName name="wrn.a11._.general._.government." localSheetId="26" hidden="1">{"a11 general government",#N/A,FALSE,"RED Tables"}</definedName>
    <definedName name="wrn.a11._.general._.government." localSheetId="27" hidden="1">{"a11 general government",#N/A,FALSE,"RED Tables"}</definedName>
    <definedName name="wrn.a11._.general._.government." localSheetId="28" hidden="1">{"a11 general government",#N/A,FALSE,"RED Tables"}</definedName>
    <definedName name="wrn.a11._.general._.government." localSheetId="29" hidden="1">{"a11 general government",#N/A,FALSE,"RED Tables"}</definedName>
    <definedName name="wrn.a11._.general._.government." localSheetId="30" hidden="1">{"a11 general government",#N/A,FALSE,"RED Tables"}</definedName>
    <definedName name="wrn.a11._.general._.government." localSheetId="32" hidden="1">{"a11 general government",#N/A,FALSE,"RED Tables"}</definedName>
    <definedName name="wrn.a11._.general._.government." localSheetId="33" hidden="1">{"a11 general government",#N/A,FALSE,"RED Tables"}</definedName>
    <definedName name="wrn.a11._.general._.government." hidden="1">{"a11 general government",#N/A,FALSE,"RED Tables"}</definedName>
    <definedName name="wrn.a12._.Federal._.Government." localSheetId="35" hidden="1">{"a12 Federal Government",#N/A,FALSE,"RED Tables"}</definedName>
    <definedName name="wrn.a12._.Federal._.Government." localSheetId="36" hidden="1">{"a12 Federal Government",#N/A,FALSE,"RED Tables"}</definedName>
    <definedName name="wrn.a12._.Federal._.Government." localSheetId="37" hidden="1">{"a12 Federal Government",#N/A,FALSE,"RED Tables"}</definedName>
    <definedName name="wrn.a12._.Federal._.Government." localSheetId="39" hidden="1">{"a12 Federal Government",#N/A,FALSE,"RED Tables"}</definedName>
    <definedName name="wrn.a12._.Federal._.Government." localSheetId="40" hidden="1">{"a12 Federal Government",#N/A,FALSE,"RED Tables"}</definedName>
    <definedName name="wrn.a12._.Federal._.Government." localSheetId="4" hidden="1">{"a12 Federal Government",#N/A,FALSE,"RED Tables"}</definedName>
    <definedName name="wrn.a12._.Federal._.Government." localSheetId="7" hidden="1">{"a12 Federal Government",#N/A,FALSE,"RED Tables"}</definedName>
    <definedName name="wrn.a12._.Federal._.Government." localSheetId="8" hidden="1">{"a12 Federal Government",#N/A,FALSE,"RED Tables"}</definedName>
    <definedName name="wrn.a12._.Federal._.Government." localSheetId="9" hidden="1">{"a12 Federal Government",#N/A,FALSE,"RED Tables"}</definedName>
    <definedName name="wrn.a12._.Federal._.Government." localSheetId="10" hidden="1">{"a12 Federal Government",#N/A,FALSE,"RED Tables"}</definedName>
    <definedName name="wrn.a12._.Federal._.Government." localSheetId="17" hidden="1">{"a12 Federal Government",#N/A,FALSE,"RED Tables"}</definedName>
    <definedName name="wrn.a12._.Federal._.Government." localSheetId="18" hidden="1">{"a12 Federal Government",#N/A,FALSE,"RED Tables"}</definedName>
    <definedName name="wrn.a12._.Federal._.Government." localSheetId="19" hidden="1">{"a12 Federal Government",#N/A,FALSE,"RED Tables"}</definedName>
    <definedName name="wrn.a12._.Federal._.Government." localSheetId="20" hidden="1">{"a12 Federal Government",#N/A,FALSE,"RED Tables"}</definedName>
    <definedName name="wrn.a12._.Federal._.Government." localSheetId="21" hidden="1">{"a12 Federal Government",#N/A,FALSE,"RED Tables"}</definedName>
    <definedName name="wrn.a12._.Federal._.Government." localSheetId="22" hidden="1">{"a12 Federal Government",#N/A,FALSE,"RED Tables"}</definedName>
    <definedName name="wrn.a12._.Federal._.Government." localSheetId="23" hidden="1">{"a12 Federal Government",#N/A,FALSE,"RED Tables"}</definedName>
    <definedName name="wrn.a12._.Federal._.Government." localSheetId="24" hidden="1">{"a12 Federal Government",#N/A,FALSE,"RED Tables"}</definedName>
    <definedName name="wrn.a12._.Federal._.Government." localSheetId="25" hidden="1">{"a12 Federal Government",#N/A,FALSE,"RED Tables"}</definedName>
    <definedName name="wrn.a12._.Federal._.Government." localSheetId="26" hidden="1">{"a12 Federal Government",#N/A,FALSE,"RED Tables"}</definedName>
    <definedName name="wrn.a12._.Federal._.Government." localSheetId="27" hidden="1">{"a12 Federal Government",#N/A,FALSE,"RED Tables"}</definedName>
    <definedName name="wrn.a12._.Federal._.Government." localSheetId="28" hidden="1">{"a12 Federal Government",#N/A,FALSE,"RED Tables"}</definedName>
    <definedName name="wrn.a12._.Federal._.Government." localSheetId="29" hidden="1">{"a12 Federal Government",#N/A,FALSE,"RED Tables"}</definedName>
    <definedName name="wrn.a12._.Federal._.Government." localSheetId="30" hidden="1">{"a12 Federal Government",#N/A,FALSE,"RED Tables"}</definedName>
    <definedName name="wrn.a12._.Federal._.Government." localSheetId="32" hidden="1">{"a12 Federal Government",#N/A,FALSE,"RED Tables"}</definedName>
    <definedName name="wrn.a12._.Federal._.Government." localSheetId="33" hidden="1">{"a12 Federal Government",#N/A,FALSE,"RED Tables"}</definedName>
    <definedName name="wrn.a12._.Federal._.Government." hidden="1">{"a12 Federal Government",#N/A,FALSE,"RED Tables"}</definedName>
    <definedName name="wrn.a13._.social._.security." localSheetId="35" hidden="1">{"a13 social security",#N/A,FALSE,"RED Tables"}</definedName>
    <definedName name="wrn.a13._.social._.security." localSheetId="36" hidden="1">{"a13 social security",#N/A,FALSE,"RED Tables"}</definedName>
    <definedName name="wrn.a13._.social._.security." localSheetId="37" hidden="1">{"a13 social security",#N/A,FALSE,"RED Tables"}</definedName>
    <definedName name="wrn.a13._.social._.security." localSheetId="39" hidden="1">{"a13 social security",#N/A,FALSE,"RED Tables"}</definedName>
    <definedName name="wrn.a13._.social._.security." localSheetId="40" hidden="1">{"a13 social security",#N/A,FALSE,"RED Tables"}</definedName>
    <definedName name="wrn.a13._.social._.security." localSheetId="4" hidden="1">{"a13 social security",#N/A,FALSE,"RED Tables"}</definedName>
    <definedName name="wrn.a13._.social._.security." localSheetId="7" hidden="1">{"a13 social security",#N/A,FALSE,"RED Tables"}</definedName>
    <definedName name="wrn.a13._.social._.security." localSheetId="8" hidden="1">{"a13 social security",#N/A,FALSE,"RED Tables"}</definedName>
    <definedName name="wrn.a13._.social._.security." localSheetId="9" hidden="1">{"a13 social security",#N/A,FALSE,"RED Tables"}</definedName>
    <definedName name="wrn.a13._.social._.security." localSheetId="10" hidden="1">{"a13 social security",#N/A,FALSE,"RED Tables"}</definedName>
    <definedName name="wrn.a13._.social._.security." localSheetId="17" hidden="1">{"a13 social security",#N/A,FALSE,"RED Tables"}</definedName>
    <definedName name="wrn.a13._.social._.security." localSheetId="18" hidden="1">{"a13 social security",#N/A,FALSE,"RED Tables"}</definedName>
    <definedName name="wrn.a13._.social._.security." localSheetId="19" hidden="1">{"a13 social security",#N/A,FALSE,"RED Tables"}</definedName>
    <definedName name="wrn.a13._.social._.security." localSheetId="20" hidden="1">{"a13 social security",#N/A,FALSE,"RED Tables"}</definedName>
    <definedName name="wrn.a13._.social._.security." localSheetId="21" hidden="1">{"a13 social security",#N/A,FALSE,"RED Tables"}</definedName>
    <definedName name="wrn.a13._.social._.security." localSheetId="22" hidden="1">{"a13 social security",#N/A,FALSE,"RED Tables"}</definedName>
    <definedName name="wrn.a13._.social._.security." localSheetId="23" hidden="1">{"a13 social security",#N/A,FALSE,"RED Tables"}</definedName>
    <definedName name="wrn.a13._.social._.security." localSheetId="24" hidden="1">{"a13 social security",#N/A,FALSE,"RED Tables"}</definedName>
    <definedName name="wrn.a13._.social._.security." localSheetId="25" hidden="1">{"a13 social security",#N/A,FALSE,"RED Tables"}</definedName>
    <definedName name="wrn.a13._.social._.security." localSheetId="26" hidden="1">{"a13 social security",#N/A,FALSE,"RED Tables"}</definedName>
    <definedName name="wrn.a13._.social._.security." localSheetId="27" hidden="1">{"a13 social security",#N/A,FALSE,"RED Tables"}</definedName>
    <definedName name="wrn.a13._.social._.security." localSheetId="28" hidden="1">{"a13 social security",#N/A,FALSE,"RED Tables"}</definedName>
    <definedName name="wrn.a13._.social._.security." localSheetId="29" hidden="1">{"a13 social security",#N/A,FALSE,"RED Tables"}</definedName>
    <definedName name="wrn.a13._.social._.security." localSheetId="30" hidden="1">{"a13 social security",#N/A,FALSE,"RED Tables"}</definedName>
    <definedName name="wrn.a13._.social._.security." localSheetId="32" hidden="1">{"a13 social security",#N/A,FALSE,"RED Tables"}</definedName>
    <definedName name="wrn.a13._.social._.security." localSheetId="33" hidden="1">{"a13 social security",#N/A,FALSE,"RED Tables"}</definedName>
    <definedName name="wrn.a13._.social._.security." hidden="1">{"a13 social security",#N/A,FALSE,"RED Tables"}</definedName>
    <definedName name="wrn.a14._.regions._.and._.communities." localSheetId="35" hidden="1">{"a14 regions and communities",#N/A,FALSE,"RED Tables"}</definedName>
    <definedName name="wrn.a14._.regions._.and._.communities." localSheetId="36" hidden="1">{"a14 regions and communities",#N/A,FALSE,"RED Tables"}</definedName>
    <definedName name="wrn.a14._.regions._.and._.communities." localSheetId="37" hidden="1">{"a14 regions and communities",#N/A,FALSE,"RED Tables"}</definedName>
    <definedName name="wrn.a14._.regions._.and._.communities." localSheetId="39" hidden="1">{"a14 regions and communities",#N/A,FALSE,"RED Tables"}</definedName>
    <definedName name="wrn.a14._.regions._.and._.communities." localSheetId="40" hidden="1">{"a14 regions and communities",#N/A,FALSE,"RED Tables"}</definedName>
    <definedName name="wrn.a14._.regions._.and._.communities." localSheetId="4" hidden="1">{"a14 regions and communities",#N/A,FALSE,"RED Tables"}</definedName>
    <definedName name="wrn.a14._.regions._.and._.communities." localSheetId="7" hidden="1">{"a14 regions and communities",#N/A,FALSE,"RED Tables"}</definedName>
    <definedName name="wrn.a14._.regions._.and._.communities." localSheetId="8" hidden="1">{"a14 regions and communities",#N/A,FALSE,"RED Tables"}</definedName>
    <definedName name="wrn.a14._.regions._.and._.communities." localSheetId="9" hidden="1">{"a14 regions and communities",#N/A,FALSE,"RED Tables"}</definedName>
    <definedName name="wrn.a14._.regions._.and._.communities." localSheetId="10" hidden="1">{"a14 regions and communities",#N/A,FALSE,"RED Tables"}</definedName>
    <definedName name="wrn.a14._.regions._.and._.communities." localSheetId="17" hidden="1">{"a14 regions and communities",#N/A,FALSE,"RED Tables"}</definedName>
    <definedName name="wrn.a14._.regions._.and._.communities." localSheetId="18" hidden="1">{"a14 regions and communities",#N/A,FALSE,"RED Tables"}</definedName>
    <definedName name="wrn.a14._.regions._.and._.communities." localSheetId="19" hidden="1">{"a14 regions and communities",#N/A,FALSE,"RED Tables"}</definedName>
    <definedName name="wrn.a14._.regions._.and._.communities." localSheetId="20" hidden="1">{"a14 regions and communities",#N/A,FALSE,"RED Tables"}</definedName>
    <definedName name="wrn.a14._.regions._.and._.communities." localSheetId="21" hidden="1">{"a14 regions and communities",#N/A,FALSE,"RED Tables"}</definedName>
    <definedName name="wrn.a14._.regions._.and._.communities." localSheetId="22" hidden="1">{"a14 regions and communities",#N/A,FALSE,"RED Tables"}</definedName>
    <definedName name="wrn.a14._.regions._.and._.communities." localSheetId="23" hidden="1">{"a14 regions and communities",#N/A,FALSE,"RED Tables"}</definedName>
    <definedName name="wrn.a14._.regions._.and._.communities." localSheetId="24" hidden="1">{"a14 regions and communities",#N/A,FALSE,"RED Tables"}</definedName>
    <definedName name="wrn.a14._.regions._.and._.communities." localSheetId="25" hidden="1">{"a14 regions and communities",#N/A,FALSE,"RED Tables"}</definedName>
    <definedName name="wrn.a14._.regions._.and._.communities." localSheetId="26" hidden="1">{"a14 regions and communities",#N/A,FALSE,"RED Tables"}</definedName>
    <definedName name="wrn.a14._.regions._.and._.communities." localSheetId="27" hidden="1">{"a14 regions and communities",#N/A,FALSE,"RED Tables"}</definedName>
    <definedName name="wrn.a14._.regions._.and._.communities." localSheetId="28" hidden="1">{"a14 regions and communities",#N/A,FALSE,"RED Tables"}</definedName>
    <definedName name="wrn.a14._.regions._.and._.communities." localSheetId="29" hidden="1">{"a14 regions and communities",#N/A,FALSE,"RED Tables"}</definedName>
    <definedName name="wrn.a14._.regions._.and._.communities." localSheetId="30" hidden="1">{"a14 regions and communities",#N/A,FALSE,"RED Tables"}</definedName>
    <definedName name="wrn.a14._.regions._.and._.communities." localSheetId="32" hidden="1">{"a14 regions and communities",#N/A,FALSE,"RED Tables"}</definedName>
    <definedName name="wrn.a14._.regions._.and._.communities." localSheetId="33" hidden="1">{"a14 regions and communities",#N/A,FALSE,"RED Tables"}</definedName>
    <definedName name="wrn.a14._.regions._.and._.communities." hidden="1">{"a14 regions and communities",#N/A,FALSE,"RED Tables"}</definedName>
    <definedName name="wrn.a15._.local._.governments." localSheetId="35" hidden="1">{"a15 local governments",#N/A,FALSE,"RED Tables"}</definedName>
    <definedName name="wrn.a15._.local._.governments." localSheetId="36" hidden="1">{"a15 local governments",#N/A,FALSE,"RED Tables"}</definedName>
    <definedName name="wrn.a15._.local._.governments." localSheetId="37" hidden="1">{"a15 local governments",#N/A,FALSE,"RED Tables"}</definedName>
    <definedName name="wrn.a15._.local._.governments." localSheetId="39" hidden="1">{"a15 local governments",#N/A,FALSE,"RED Tables"}</definedName>
    <definedName name="wrn.a15._.local._.governments." localSheetId="40" hidden="1">{"a15 local governments",#N/A,FALSE,"RED Tables"}</definedName>
    <definedName name="wrn.a15._.local._.governments." localSheetId="4" hidden="1">{"a15 local governments",#N/A,FALSE,"RED Tables"}</definedName>
    <definedName name="wrn.a15._.local._.governments." localSheetId="7" hidden="1">{"a15 local governments",#N/A,FALSE,"RED Tables"}</definedName>
    <definedName name="wrn.a15._.local._.governments." localSheetId="8" hidden="1">{"a15 local governments",#N/A,FALSE,"RED Tables"}</definedName>
    <definedName name="wrn.a15._.local._.governments." localSheetId="9" hidden="1">{"a15 local governments",#N/A,FALSE,"RED Tables"}</definedName>
    <definedName name="wrn.a15._.local._.governments." localSheetId="10" hidden="1">{"a15 local governments",#N/A,FALSE,"RED Tables"}</definedName>
    <definedName name="wrn.a15._.local._.governments." localSheetId="17" hidden="1">{"a15 local governments",#N/A,FALSE,"RED Tables"}</definedName>
    <definedName name="wrn.a15._.local._.governments." localSheetId="18" hidden="1">{"a15 local governments",#N/A,FALSE,"RED Tables"}</definedName>
    <definedName name="wrn.a15._.local._.governments." localSheetId="19" hidden="1">{"a15 local governments",#N/A,FALSE,"RED Tables"}</definedName>
    <definedName name="wrn.a15._.local._.governments." localSheetId="20" hidden="1">{"a15 local governments",#N/A,FALSE,"RED Tables"}</definedName>
    <definedName name="wrn.a15._.local._.governments." localSheetId="21" hidden="1">{"a15 local governments",#N/A,FALSE,"RED Tables"}</definedName>
    <definedName name="wrn.a15._.local._.governments." localSheetId="22" hidden="1">{"a15 local governments",#N/A,FALSE,"RED Tables"}</definedName>
    <definedName name="wrn.a15._.local._.governments." localSheetId="23" hidden="1">{"a15 local governments",#N/A,FALSE,"RED Tables"}</definedName>
    <definedName name="wrn.a15._.local._.governments." localSheetId="24" hidden="1">{"a15 local governments",#N/A,FALSE,"RED Tables"}</definedName>
    <definedName name="wrn.a15._.local._.governments." localSheetId="25" hidden="1">{"a15 local governments",#N/A,FALSE,"RED Tables"}</definedName>
    <definedName name="wrn.a15._.local._.governments." localSheetId="26" hidden="1">{"a15 local governments",#N/A,FALSE,"RED Tables"}</definedName>
    <definedName name="wrn.a15._.local._.governments." localSheetId="27" hidden="1">{"a15 local governments",#N/A,FALSE,"RED Tables"}</definedName>
    <definedName name="wrn.a15._.local._.governments." localSheetId="28" hidden="1">{"a15 local governments",#N/A,FALSE,"RED Tables"}</definedName>
    <definedName name="wrn.a15._.local._.governments." localSheetId="29" hidden="1">{"a15 local governments",#N/A,FALSE,"RED Tables"}</definedName>
    <definedName name="wrn.a15._.local._.governments." localSheetId="30" hidden="1">{"a15 local governments",#N/A,FALSE,"RED Tables"}</definedName>
    <definedName name="wrn.a15._.local._.governments." localSheetId="32" hidden="1">{"a15 local governments",#N/A,FALSE,"RED Tables"}</definedName>
    <definedName name="wrn.a15._.local._.governments." localSheetId="33" hidden="1">{"a15 local governments",#N/A,FALSE,"RED Tables"}</definedName>
    <definedName name="wrn.a15._.local._.governments." hidden="1">{"a15 local governments",#N/A,FALSE,"RED Tables"}</definedName>
    <definedName name="wrn.BOP_MIDTERM." localSheetId="35" hidden="1">{"BOP_TAB",#N/A,FALSE,"N";"MIDTERM_TAB",#N/A,FALSE,"O"}</definedName>
    <definedName name="wrn.BOP_MIDTERM." localSheetId="36" hidden="1">{"BOP_TAB",#N/A,FALSE,"N";"MIDTERM_TAB",#N/A,FALSE,"O"}</definedName>
    <definedName name="wrn.BOP_MIDTERM." localSheetId="37" hidden="1">{"BOP_TAB",#N/A,FALSE,"N";"MIDTERM_TAB",#N/A,FALSE,"O"}</definedName>
    <definedName name="wrn.BOP_MIDTERM." localSheetId="39" hidden="1">{"BOP_TAB",#N/A,FALSE,"N";"MIDTERM_TAB",#N/A,FALSE,"O"}</definedName>
    <definedName name="wrn.BOP_MIDTERM." localSheetId="40" hidden="1">{"BOP_TAB",#N/A,FALSE,"N";"MIDTERM_TAB",#N/A,FALSE,"O"}</definedName>
    <definedName name="wrn.BOP_MIDTERM." localSheetId="4" hidden="1">{"BOP_TAB",#N/A,FALSE,"N";"MIDTERM_TAB",#N/A,FALSE,"O"}</definedName>
    <definedName name="wrn.BOP_MIDTERM." localSheetId="7" hidden="1">{"BOP_TAB",#N/A,FALSE,"N";"MIDTERM_TAB",#N/A,FALSE,"O"}</definedName>
    <definedName name="wrn.BOP_MIDTERM." localSheetId="8" hidden="1">{"BOP_TAB",#N/A,FALSE,"N";"MIDTERM_TAB",#N/A,FALSE,"O"}</definedName>
    <definedName name="wrn.BOP_MIDTERM." localSheetId="9" hidden="1">{"BOP_TAB",#N/A,FALSE,"N";"MIDTERM_TAB",#N/A,FALSE,"O"}</definedName>
    <definedName name="wrn.BOP_MIDTERM." localSheetId="10" hidden="1">{"BOP_TAB",#N/A,FALSE,"N";"MIDTERM_TAB",#N/A,FALSE,"O"}</definedName>
    <definedName name="wrn.BOP_MIDTERM." localSheetId="17" hidden="1">{"BOP_TAB",#N/A,FALSE,"N";"MIDTERM_TAB",#N/A,FALSE,"O"}</definedName>
    <definedName name="wrn.BOP_MIDTERM." localSheetId="18" hidden="1">{"BOP_TAB",#N/A,FALSE,"N";"MIDTERM_TAB",#N/A,FALSE,"O"}</definedName>
    <definedName name="wrn.BOP_MIDTERM." localSheetId="19" hidden="1">{"BOP_TAB",#N/A,FALSE,"N";"MIDTERM_TAB",#N/A,FALSE,"O"}</definedName>
    <definedName name="wrn.BOP_MIDTERM." localSheetId="20" hidden="1">{"BOP_TAB",#N/A,FALSE,"N";"MIDTERM_TAB",#N/A,FALSE,"O"}</definedName>
    <definedName name="wrn.BOP_MIDTERM." localSheetId="21" hidden="1">{"BOP_TAB",#N/A,FALSE,"N";"MIDTERM_TAB",#N/A,FALSE,"O"}</definedName>
    <definedName name="wrn.BOP_MIDTERM." localSheetId="22" hidden="1">{"BOP_TAB",#N/A,FALSE,"N";"MIDTERM_TAB",#N/A,FALSE,"O"}</definedName>
    <definedName name="wrn.BOP_MIDTERM." localSheetId="23" hidden="1">{"BOP_TAB",#N/A,FALSE,"N";"MIDTERM_TAB",#N/A,FALSE,"O"}</definedName>
    <definedName name="wrn.BOP_MIDTERM." localSheetId="24" hidden="1">{"BOP_TAB",#N/A,FALSE,"N";"MIDTERM_TAB",#N/A,FALSE,"O"}</definedName>
    <definedName name="wrn.BOP_MIDTERM." localSheetId="25" hidden="1">{"BOP_TAB",#N/A,FALSE,"N";"MIDTERM_TAB",#N/A,FALSE,"O"}</definedName>
    <definedName name="wrn.BOP_MIDTERM." localSheetId="26" hidden="1">{"BOP_TAB",#N/A,FALSE,"N";"MIDTERM_TAB",#N/A,FALSE,"O"}</definedName>
    <definedName name="wrn.BOP_MIDTERM." localSheetId="27" hidden="1">{"BOP_TAB",#N/A,FALSE,"N";"MIDTERM_TAB",#N/A,FALSE,"O"}</definedName>
    <definedName name="wrn.BOP_MIDTERM." localSheetId="28" hidden="1">{"BOP_TAB",#N/A,FALSE,"N";"MIDTERM_TAB",#N/A,FALSE,"O"}</definedName>
    <definedName name="wrn.BOP_MIDTERM." localSheetId="29" hidden="1">{"BOP_TAB",#N/A,FALSE,"N";"MIDTERM_TAB",#N/A,FALSE,"O"}</definedName>
    <definedName name="wrn.BOP_MIDTERM." localSheetId="30" hidden="1">{"BOP_TAB",#N/A,FALSE,"N";"MIDTERM_TAB",#N/A,FALSE,"O"}</definedName>
    <definedName name="wrn.BOP_MIDTERM." localSheetId="32" hidden="1">{"BOP_TAB",#N/A,FALSE,"N";"MIDTERM_TAB",#N/A,FALSE,"O"}</definedName>
    <definedName name="wrn.BOP_MIDTERM." localSheetId="33" hidden="1">{"BOP_TAB",#N/A,FALSE,"N";"MIDTERM_TAB",#N/A,FALSE,"O"}</definedName>
    <definedName name="wrn.BOP_MIDTERM." hidden="1">{"BOP_TAB",#N/A,FALSE,"N";"MIDTERM_TAB",#N/A,FALSE,"O"}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Input._.and._.output._.tables." localSheetId="3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35" hidden="1">{#N/A,#N/A,FALSE,"CB";#N/A,#N/A,FALSE,"CMB";#N/A,#N/A,FALSE,"BSYS";#N/A,#N/A,FALSE,"NBFI";#N/A,#N/A,FALSE,"FSYS"}</definedName>
    <definedName name="wrn.MAIN." localSheetId="36" hidden="1">{#N/A,#N/A,FALSE,"CB";#N/A,#N/A,FALSE,"CMB";#N/A,#N/A,FALSE,"BSYS";#N/A,#N/A,FALSE,"NBFI";#N/A,#N/A,FALSE,"FSYS"}</definedName>
    <definedName name="wrn.MAIN." localSheetId="37" hidden="1">{#N/A,#N/A,FALSE,"CB";#N/A,#N/A,FALSE,"CMB";#N/A,#N/A,FALSE,"BSYS";#N/A,#N/A,FALSE,"NBFI";#N/A,#N/A,FALSE,"FSYS"}</definedName>
    <definedName name="wrn.MAIN." localSheetId="39" hidden="1">{#N/A,#N/A,FALSE,"CB";#N/A,#N/A,FALSE,"CMB";#N/A,#N/A,FALSE,"BSYS";#N/A,#N/A,FALSE,"NBFI";#N/A,#N/A,FALSE,"FSYS"}</definedName>
    <definedName name="wrn.MAIN." localSheetId="40" hidden="1">{#N/A,#N/A,FALSE,"CB";#N/A,#N/A,FALSE,"CMB";#N/A,#N/A,FALSE,"BSYS";#N/A,#N/A,FALSE,"NBFI";#N/A,#N/A,FALSE,"FSYS"}</definedName>
    <definedName name="wrn.MAIN." localSheetId="4" hidden="1">{#N/A,#N/A,FALSE,"CB";#N/A,#N/A,FALSE,"CMB";#N/A,#N/A,FALSE,"BSYS";#N/A,#N/A,FALSE,"NBFI";#N/A,#N/A,FALSE,"FSYS"}</definedName>
    <definedName name="wrn.MAIN." localSheetId="7" hidden="1">{#N/A,#N/A,FALSE,"CB";#N/A,#N/A,FALSE,"CMB";#N/A,#N/A,FALSE,"BSYS";#N/A,#N/A,FALSE,"NBFI";#N/A,#N/A,FALSE,"FSYS"}</definedName>
    <definedName name="wrn.MAIN." localSheetId="8" hidden="1">{#N/A,#N/A,FALSE,"CB";#N/A,#N/A,FALSE,"CMB";#N/A,#N/A,FALSE,"BSYS";#N/A,#N/A,FALSE,"NBFI";#N/A,#N/A,FALSE,"FSYS"}</definedName>
    <definedName name="wrn.MAIN." localSheetId="9" hidden="1">{#N/A,#N/A,FALSE,"CB";#N/A,#N/A,FALSE,"CMB";#N/A,#N/A,FALSE,"BSYS";#N/A,#N/A,FALSE,"NBFI";#N/A,#N/A,FALSE,"FSYS"}</definedName>
    <definedName name="wrn.MAIN." localSheetId="10" hidden="1">{#N/A,#N/A,FALSE,"CB";#N/A,#N/A,FALSE,"CMB";#N/A,#N/A,FALSE,"BSYS";#N/A,#N/A,FALSE,"NBFI";#N/A,#N/A,FALSE,"FSYS"}</definedName>
    <definedName name="wrn.MAIN." localSheetId="17" hidden="1">{#N/A,#N/A,FALSE,"CB";#N/A,#N/A,FALSE,"CMB";#N/A,#N/A,FALSE,"BSYS";#N/A,#N/A,FALSE,"NBFI";#N/A,#N/A,FALSE,"FSYS"}</definedName>
    <definedName name="wrn.MAIN." localSheetId="18" hidden="1">{#N/A,#N/A,FALSE,"CB";#N/A,#N/A,FALSE,"CMB";#N/A,#N/A,FALSE,"BSYS";#N/A,#N/A,FALSE,"NBFI";#N/A,#N/A,FALSE,"FSYS"}</definedName>
    <definedName name="wrn.MAIN." localSheetId="19" hidden="1">{#N/A,#N/A,FALSE,"CB";#N/A,#N/A,FALSE,"CMB";#N/A,#N/A,FALSE,"BSYS";#N/A,#N/A,FALSE,"NBFI";#N/A,#N/A,FALSE,"FSYS"}</definedName>
    <definedName name="wrn.MAIN." localSheetId="20" hidden="1">{#N/A,#N/A,FALSE,"CB";#N/A,#N/A,FALSE,"CMB";#N/A,#N/A,FALSE,"BSYS";#N/A,#N/A,FALSE,"NBFI";#N/A,#N/A,FALSE,"FSYS"}</definedName>
    <definedName name="wrn.MAIN." localSheetId="21" hidden="1">{#N/A,#N/A,FALSE,"CB";#N/A,#N/A,FALSE,"CMB";#N/A,#N/A,FALSE,"BSYS";#N/A,#N/A,FALSE,"NBFI";#N/A,#N/A,FALSE,"FSYS"}</definedName>
    <definedName name="wrn.MAIN." localSheetId="22" hidden="1">{#N/A,#N/A,FALSE,"CB";#N/A,#N/A,FALSE,"CMB";#N/A,#N/A,FALSE,"BSYS";#N/A,#N/A,FALSE,"NBFI";#N/A,#N/A,FALSE,"FSYS"}</definedName>
    <definedName name="wrn.MAIN." localSheetId="23" hidden="1">{#N/A,#N/A,FALSE,"CB";#N/A,#N/A,FALSE,"CMB";#N/A,#N/A,FALSE,"BSYS";#N/A,#N/A,FALSE,"NBFI";#N/A,#N/A,FALSE,"FSYS"}</definedName>
    <definedName name="wrn.MAIN." localSheetId="24" hidden="1">{#N/A,#N/A,FALSE,"CB";#N/A,#N/A,FALSE,"CMB";#N/A,#N/A,FALSE,"BSYS";#N/A,#N/A,FALSE,"NBFI";#N/A,#N/A,FALSE,"FSYS"}</definedName>
    <definedName name="wrn.MAIN." localSheetId="25" hidden="1">{#N/A,#N/A,FALSE,"CB";#N/A,#N/A,FALSE,"CMB";#N/A,#N/A,FALSE,"BSYS";#N/A,#N/A,FALSE,"NBFI";#N/A,#N/A,FALSE,"FSYS"}</definedName>
    <definedName name="wrn.MAIN." localSheetId="26" hidden="1">{#N/A,#N/A,FALSE,"CB";#N/A,#N/A,FALSE,"CMB";#N/A,#N/A,FALSE,"BSYS";#N/A,#N/A,FALSE,"NBFI";#N/A,#N/A,FALSE,"FSYS"}</definedName>
    <definedName name="wrn.MAIN." localSheetId="27" hidden="1">{#N/A,#N/A,FALSE,"CB";#N/A,#N/A,FALSE,"CMB";#N/A,#N/A,FALSE,"BSYS";#N/A,#N/A,FALSE,"NBFI";#N/A,#N/A,FALSE,"FSYS"}</definedName>
    <definedName name="wrn.MAIN." localSheetId="28" hidden="1">{#N/A,#N/A,FALSE,"CB";#N/A,#N/A,FALSE,"CMB";#N/A,#N/A,FALSE,"BSYS";#N/A,#N/A,FALSE,"NBFI";#N/A,#N/A,FALSE,"FSYS"}</definedName>
    <definedName name="wrn.MAIN." localSheetId="29" hidden="1">{#N/A,#N/A,FALSE,"CB";#N/A,#N/A,FALSE,"CMB";#N/A,#N/A,FALSE,"BSYS";#N/A,#N/A,FALSE,"NBFI";#N/A,#N/A,FALSE,"FSYS"}</definedName>
    <definedName name="wrn.MAIN." localSheetId="30" hidden="1">{#N/A,#N/A,FALSE,"CB";#N/A,#N/A,FALSE,"CMB";#N/A,#N/A,FALSE,"BSYS";#N/A,#N/A,FALSE,"NBFI";#N/A,#N/A,FALSE,"FSYS"}</definedName>
    <definedName name="wrn.MAIN." localSheetId="32" hidden="1">{#N/A,#N/A,FALSE,"CB";#N/A,#N/A,FALSE,"CMB";#N/A,#N/A,FALSE,"BSYS";#N/A,#N/A,FALSE,"NBFI";#N/A,#N/A,FALSE,"FSYS"}</definedName>
    <definedName name="wrn.MAIN." localSheetId="33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3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35" hidden="1">{#N/A,#N/A,FALSE,"CB";#N/A,#N/A,FALSE,"CMB";#N/A,#N/A,FALSE,"NBFI"}</definedName>
    <definedName name="wrn.MIT." localSheetId="36" hidden="1">{#N/A,#N/A,FALSE,"CB";#N/A,#N/A,FALSE,"CMB";#N/A,#N/A,FALSE,"NBFI"}</definedName>
    <definedName name="wrn.MIT." localSheetId="37" hidden="1">{#N/A,#N/A,FALSE,"CB";#N/A,#N/A,FALSE,"CMB";#N/A,#N/A,FALSE,"NBFI"}</definedName>
    <definedName name="wrn.MIT." localSheetId="39" hidden="1">{#N/A,#N/A,FALSE,"CB";#N/A,#N/A,FALSE,"CMB";#N/A,#N/A,FALSE,"NBFI"}</definedName>
    <definedName name="wrn.MIT." localSheetId="40" hidden="1">{#N/A,#N/A,FALSE,"CB";#N/A,#N/A,FALSE,"CMB";#N/A,#N/A,FALSE,"NBFI"}</definedName>
    <definedName name="wrn.MIT." localSheetId="4" hidden="1">{#N/A,#N/A,FALSE,"CB";#N/A,#N/A,FALSE,"CMB";#N/A,#N/A,FALSE,"NBFI"}</definedName>
    <definedName name="wrn.MIT." localSheetId="7" hidden="1">{#N/A,#N/A,FALSE,"CB";#N/A,#N/A,FALSE,"CMB";#N/A,#N/A,FALSE,"NBFI"}</definedName>
    <definedName name="wrn.MIT." localSheetId="8" hidden="1">{#N/A,#N/A,FALSE,"CB";#N/A,#N/A,FALSE,"CMB";#N/A,#N/A,FALSE,"NBFI"}</definedName>
    <definedName name="wrn.MIT." localSheetId="9" hidden="1">{#N/A,#N/A,FALSE,"CB";#N/A,#N/A,FALSE,"CMB";#N/A,#N/A,FALSE,"NBFI"}</definedName>
    <definedName name="wrn.MIT." localSheetId="10" hidden="1">{#N/A,#N/A,FALSE,"CB";#N/A,#N/A,FALSE,"CMB";#N/A,#N/A,FALSE,"NBFI"}</definedName>
    <definedName name="wrn.MIT." localSheetId="17" hidden="1">{#N/A,#N/A,FALSE,"CB";#N/A,#N/A,FALSE,"CMB";#N/A,#N/A,FALSE,"NBFI"}</definedName>
    <definedName name="wrn.MIT." localSheetId="18" hidden="1">{#N/A,#N/A,FALSE,"CB";#N/A,#N/A,FALSE,"CMB";#N/A,#N/A,FALSE,"NBFI"}</definedName>
    <definedName name="wrn.MIT." localSheetId="19" hidden="1">{#N/A,#N/A,FALSE,"CB";#N/A,#N/A,FALSE,"CMB";#N/A,#N/A,FALSE,"NBFI"}</definedName>
    <definedName name="wrn.MIT." localSheetId="20" hidden="1">{#N/A,#N/A,FALSE,"CB";#N/A,#N/A,FALSE,"CMB";#N/A,#N/A,FALSE,"NBFI"}</definedName>
    <definedName name="wrn.MIT." localSheetId="21" hidden="1">{#N/A,#N/A,FALSE,"CB";#N/A,#N/A,FALSE,"CMB";#N/A,#N/A,FALSE,"NBFI"}</definedName>
    <definedName name="wrn.MIT." localSheetId="22" hidden="1">{#N/A,#N/A,FALSE,"CB";#N/A,#N/A,FALSE,"CMB";#N/A,#N/A,FALSE,"NBFI"}</definedName>
    <definedName name="wrn.MIT." localSheetId="23" hidden="1">{#N/A,#N/A,FALSE,"CB";#N/A,#N/A,FALSE,"CMB";#N/A,#N/A,FALSE,"NBFI"}</definedName>
    <definedName name="wrn.MIT." localSheetId="24" hidden="1">{#N/A,#N/A,FALSE,"CB";#N/A,#N/A,FALSE,"CMB";#N/A,#N/A,FALSE,"NBFI"}</definedName>
    <definedName name="wrn.MIT." localSheetId="25" hidden="1">{#N/A,#N/A,FALSE,"CB";#N/A,#N/A,FALSE,"CMB";#N/A,#N/A,FALSE,"NBFI"}</definedName>
    <definedName name="wrn.MIT." localSheetId="26" hidden="1">{#N/A,#N/A,FALSE,"CB";#N/A,#N/A,FALSE,"CMB";#N/A,#N/A,FALSE,"NBFI"}</definedName>
    <definedName name="wrn.MIT." localSheetId="27" hidden="1">{#N/A,#N/A,FALSE,"CB";#N/A,#N/A,FALSE,"CMB";#N/A,#N/A,FALSE,"NBFI"}</definedName>
    <definedName name="wrn.MIT." localSheetId="28" hidden="1">{#N/A,#N/A,FALSE,"CB";#N/A,#N/A,FALSE,"CMB";#N/A,#N/A,FALSE,"NBFI"}</definedName>
    <definedName name="wrn.MIT." localSheetId="29" hidden="1">{#N/A,#N/A,FALSE,"CB";#N/A,#N/A,FALSE,"CMB";#N/A,#N/A,FALSE,"NBFI"}</definedName>
    <definedName name="wrn.MIT." localSheetId="30" hidden="1">{#N/A,#N/A,FALSE,"CB";#N/A,#N/A,FALSE,"CMB";#N/A,#N/A,FALSE,"NBFI"}</definedName>
    <definedName name="wrn.MIT." localSheetId="32" hidden="1">{#N/A,#N/A,FALSE,"CB";#N/A,#N/A,FALSE,"CMB";#N/A,#N/A,FALSE,"NBFI"}</definedName>
    <definedName name="wrn.MIT." localSheetId="33" hidden="1">{#N/A,#N/A,FALSE,"CB";#N/A,#N/A,FALSE,"CMB";#N/A,#N/A,FALSE,"NBFI"}</definedName>
    <definedName name="wrn.MIT." hidden="1">{#N/A,#N/A,FALSE,"CB";#N/A,#N/A,FALSE,"CMB";#N/A,#N/A,FALSE,"NBFI"}</definedName>
    <definedName name="wrn.MONA." localSheetId="35" hidden="1">{"MONA",#N/A,FALSE,"S"}</definedName>
    <definedName name="wrn.MONA." localSheetId="36" hidden="1">{"MONA",#N/A,FALSE,"S"}</definedName>
    <definedName name="wrn.MONA." localSheetId="37" hidden="1">{"MONA",#N/A,FALSE,"S"}</definedName>
    <definedName name="wrn.MONA." localSheetId="39" hidden="1">{"MONA",#N/A,FALSE,"S"}</definedName>
    <definedName name="wrn.MONA." localSheetId="40" hidden="1">{"MONA",#N/A,FALSE,"S"}</definedName>
    <definedName name="wrn.MONA." localSheetId="4" hidden="1">{"MONA",#N/A,FALSE,"S"}</definedName>
    <definedName name="wrn.MONA." localSheetId="7" hidden="1">{"MONA",#N/A,FALSE,"S"}</definedName>
    <definedName name="wrn.MONA." localSheetId="8" hidden="1">{"MONA",#N/A,FALSE,"S"}</definedName>
    <definedName name="wrn.MONA." localSheetId="9" hidden="1">{"MONA",#N/A,FALSE,"S"}</definedName>
    <definedName name="wrn.MONA." localSheetId="10" hidden="1">{"MONA",#N/A,FALSE,"S"}</definedName>
    <definedName name="wrn.MONA." localSheetId="17" hidden="1">{"MONA",#N/A,FALSE,"S"}</definedName>
    <definedName name="wrn.MONA." localSheetId="18" hidden="1">{"MONA",#N/A,FALSE,"S"}</definedName>
    <definedName name="wrn.MONA." localSheetId="19" hidden="1">{"MONA",#N/A,FALSE,"S"}</definedName>
    <definedName name="wrn.MONA." localSheetId="20" hidden="1">{"MONA",#N/A,FALSE,"S"}</definedName>
    <definedName name="wrn.MONA." localSheetId="21" hidden="1">{"MONA",#N/A,FALSE,"S"}</definedName>
    <definedName name="wrn.MONA." localSheetId="22" hidden="1">{"MONA",#N/A,FALSE,"S"}</definedName>
    <definedName name="wrn.MONA." localSheetId="23" hidden="1">{"MONA",#N/A,FALSE,"S"}</definedName>
    <definedName name="wrn.MONA." localSheetId="24" hidden="1">{"MONA",#N/A,FALSE,"S"}</definedName>
    <definedName name="wrn.MONA." localSheetId="25" hidden="1">{"MONA",#N/A,FALSE,"S"}</definedName>
    <definedName name="wrn.MONA." localSheetId="26" hidden="1">{"MONA",#N/A,FALSE,"S"}</definedName>
    <definedName name="wrn.MONA." localSheetId="27" hidden="1">{"MONA",#N/A,FALSE,"S"}</definedName>
    <definedName name="wrn.MONA." localSheetId="28" hidden="1">{"MONA",#N/A,FALSE,"S"}</definedName>
    <definedName name="wrn.MONA." localSheetId="29" hidden="1">{"MONA",#N/A,FALSE,"S"}</definedName>
    <definedName name="wrn.MONA." localSheetId="30" hidden="1">{"MONA",#N/A,FALSE,"S"}</definedName>
    <definedName name="wrn.MONA." localSheetId="32" hidden="1">{"MONA",#N/A,FALSE,"S"}</definedName>
    <definedName name="wrn.MONA." localSheetId="33" hidden="1">{"MONA",#N/A,FALSE,"S"}</definedName>
    <definedName name="wrn.MONA." hidden="1">{"MONA",#N/A,FALSE,"S"}</definedName>
    <definedName name="wrn.Output._.tables." localSheetId="35" hidden="1">{#N/A,#N/A,FALSE,"I";#N/A,#N/A,FALSE,"J";#N/A,#N/A,FALSE,"K";#N/A,#N/A,FALSE,"L";#N/A,#N/A,FALSE,"M";#N/A,#N/A,FALSE,"N";#N/A,#N/A,FALSE,"O"}</definedName>
    <definedName name="wrn.Output._.tables." localSheetId="36" hidden="1">{#N/A,#N/A,FALSE,"I";#N/A,#N/A,FALSE,"J";#N/A,#N/A,FALSE,"K";#N/A,#N/A,FALSE,"L";#N/A,#N/A,FALSE,"M";#N/A,#N/A,FALSE,"N";#N/A,#N/A,FALSE,"O"}</definedName>
    <definedName name="wrn.Output._.tables." localSheetId="37" hidden="1">{#N/A,#N/A,FALSE,"I";#N/A,#N/A,FALSE,"J";#N/A,#N/A,FALSE,"K";#N/A,#N/A,FALSE,"L";#N/A,#N/A,FALSE,"M";#N/A,#N/A,FALSE,"N";#N/A,#N/A,FALSE,"O"}</definedName>
    <definedName name="wrn.Output._.tables." localSheetId="39" hidden="1">{#N/A,#N/A,FALSE,"I";#N/A,#N/A,FALSE,"J";#N/A,#N/A,FALSE,"K";#N/A,#N/A,FALSE,"L";#N/A,#N/A,FALSE,"M";#N/A,#N/A,FALSE,"N";#N/A,#N/A,FALSE,"O"}</definedName>
    <definedName name="wrn.Output._.tables." localSheetId="40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17" hidden="1">{#N/A,#N/A,FALSE,"I";#N/A,#N/A,FALSE,"J";#N/A,#N/A,FALSE,"K";#N/A,#N/A,FALSE,"L";#N/A,#N/A,FALSE,"M";#N/A,#N/A,FALSE,"N";#N/A,#N/A,FALSE,"O"}</definedName>
    <definedName name="wrn.Output._.tables." localSheetId="18" hidden="1">{#N/A,#N/A,FALSE,"I";#N/A,#N/A,FALSE,"J";#N/A,#N/A,FALSE,"K";#N/A,#N/A,FALSE,"L";#N/A,#N/A,FALSE,"M";#N/A,#N/A,FALSE,"N";#N/A,#N/A,FALSE,"O"}</definedName>
    <definedName name="wrn.Output._.tables." localSheetId="19" hidden="1">{#N/A,#N/A,FALSE,"I";#N/A,#N/A,FALSE,"J";#N/A,#N/A,FALSE,"K";#N/A,#N/A,FALSE,"L";#N/A,#N/A,FALSE,"M";#N/A,#N/A,FALSE,"N";#N/A,#N/A,FALSE,"O"}</definedName>
    <definedName name="wrn.Output._.tables." localSheetId="20" hidden="1">{#N/A,#N/A,FALSE,"I";#N/A,#N/A,FALSE,"J";#N/A,#N/A,FALSE,"K";#N/A,#N/A,FALSE,"L";#N/A,#N/A,FALSE,"M";#N/A,#N/A,FALSE,"N";#N/A,#N/A,FALSE,"O"}</definedName>
    <definedName name="wrn.Output._.tables." localSheetId="21" hidden="1">{#N/A,#N/A,FALSE,"I";#N/A,#N/A,FALSE,"J";#N/A,#N/A,FALSE,"K";#N/A,#N/A,FALSE,"L";#N/A,#N/A,FALSE,"M";#N/A,#N/A,FALSE,"N";#N/A,#N/A,FALSE,"O"}</definedName>
    <definedName name="wrn.Output._.tables." localSheetId="22" hidden="1">{#N/A,#N/A,FALSE,"I";#N/A,#N/A,FALSE,"J";#N/A,#N/A,FALSE,"K";#N/A,#N/A,FALSE,"L";#N/A,#N/A,FALSE,"M";#N/A,#N/A,FALSE,"N";#N/A,#N/A,FALSE,"O"}</definedName>
    <definedName name="wrn.Output._.tables." localSheetId="23" hidden="1">{#N/A,#N/A,FALSE,"I";#N/A,#N/A,FALSE,"J";#N/A,#N/A,FALSE,"K";#N/A,#N/A,FALSE,"L";#N/A,#N/A,FALSE,"M";#N/A,#N/A,FALSE,"N";#N/A,#N/A,FALSE,"O"}</definedName>
    <definedName name="wrn.Output._.tables." localSheetId="24" hidden="1">{#N/A,#N/A,FALSE,"I";#N/A,#N/A,FALSE,"J";#N/A,#N/A,FALSE,"K";#N/A,#N/A,FALSE,"L";#N/A,#N/A,FALSE,"M";#N/A,#N/A,FALSE,"N";#N/A,#N/A,FALSE,"O"}</definedName>
    <definedName name="wrn.Output._.tables." localSheetId="25" hidden="1">{#N/A,#N/A,FALSE,"I";#N/A,#N/A,FALSE,"J";#N/A,#N/A,FALSE,"K";#N/A,#N/A,FALSE,"L";#N/A,#N/A,FALSE,"M";#N/A,#N/A,FALSE,"N";#N/A,#N/A,FALSE,"O"}</definedName>
    <definedName name="wrn.Output._.tables." localSheetId="26" hidden="1">{#N/A,#N/A,FALSE,"I";#N/A,#N/A,FALSE,"J";#N/A,#N/A,FALSE,"K";#N/A,#N/A,FALSE,"L";#N/A,#N/A,FALSE,"M";#N/A,#N/A,FALSE,"N";#N/A,#N/A,FALSE,"O"}</definedName>
    <definedName name="wrn.Output._.tables." localSheetId="27" hidden="1">{#N/A,#N/A,FALSE,"I";#N/A,#N/A,FALSE,"J";#N/A,#N/A,FALSE,"K";#N/A,#N/A,FALSE,"L";#N/A,#N/A,FALSE,"M";#N/A,#N/A,FALSE,"N";#N/A,#N/A,FALSE,"O"}</definedName>
    <definedName name="wrn.Output._.tables." localSheetId="28" hidden="1">{#N/A,#N/A,FALSE,"I";#N/A,#N/A,FALSE,"J";#N/A,#N/A,FALSE,"K";#N/A,#N/A,FALSE,"L";#N/A,#N/A,FALSE,"M";#N/A,#N/A,FALSE,"N";#N/A,#N/A,FALSE,"O"}</definedName>
    <definedName name="wrn.Output._.tables." localSheetId="29" hidden="1">{#N/A,#N/A,FALSE,"I";#N/A,#N/A,FALSE,"J";#N/A,#N/A,FALSE,"K";#N/A,#N/A,FALSE,"L";#N/A,#N/A,FALSE,"M";#N/A,#N/A,FALSE,"N";#N/A,#N/A,FALSE,"O"}</definedName>
    <definedName name="wrn.Output._.tables." localSheetId="30" hidden="1">{#N/A,#N/A,FALSE,"I";#N/A,#N/A,FALSE,"J";#N/A,#N/A,FALSE,"K";#N/A,#N/A,FALSE,"L";#N/A,#N/A,FALSE,"M";#N/A,#N/A,FALSE,"N";#N/A,#N/A,FALSE,"O"}</definedName>
    <definedName name="wrn.Output._.tables." localSheetId="32" hidden="1">{#N/A,#N/A,FALSE,"I";#N/A,#N/A,FALSE,"J";#N/A,#N/A,FALSE,"K";#N/A,#N/A,FALSE,"L";#N/A,#N/A,FALSE,"M";#N/A,#N/A,FALSE,"N";#N/A,#N/A,FALSE,"O"}</definedName>
    <definedName name="wrn.Output._.tables." localSheetId="3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ogram." localSheetId="35" hidden="1">{"Tab1",#N/A,FALSE,"P";"Tab2",#N/A,FALSE,"P"}</definedName>
    <definedName name="wrn.Program." localSheetId="36" hidden="1">{"Tab1",#N/A,FALSE,"P";"Tab2",#N/A,FALSE,"P"}</definedName>
    <definedName name="wrn.Program." localSheetId="37" hidden="1">{"Tab1",#N/A,FALSE,"P";"Tab2",#N/A,FALSE,"P"}</definedName>
    <definedName name="wrn.Program." localSheetId="39" hidden="1">{"Tab1",#N/A,FALSE,"P";"Tab2",#N/A,FALSE,"P"}</definedName>
    <definedName name="wrn.Program." localSheetId="40" hidden="1">{"Tab1",#N/A,FALSE,"P";"Tab2",#N/A,FALSE,"P"}</definedName>
    <definedName name="wrn.Program." localSheetId="4" hidden="1">{"Tab1",#N/A,FALSE,"P";"Tab2",#N/A,FALSE,"P"}</definedName>
    <definedName name="wrn.Program." localSheetId="7" hidden="1">{"Tab1",#N/A,FALSE,"P";"Tab2",#N/A,FALSE,"P"}</definedName>
    <definedName name="wrn.Program." localSheetId="8" hidden="1">{"Tab1",#N/A,FALSE,"P";"Tab2",#N/A,FALSE,"P"}</definedName>
    <definedName name="wrn.Program." localSheetId="9" hidden="1">{"Tab1",#N/A,FALSE,"P";"Tab2",#N/A,FALSE,"P"}</definedName>
    <definedName name="wrn.Program." localSheetId="10" hidden="1">{"Tab1",#N/A,FALSE,"P";"Tab2",#N/A,FALSE,"P"}</definedName>
    <definedName name="wrn.Program." localSheetId="17" hidden="1">{"Tab1",#N/A,FALSE,"P";"Tab2",#N/A,FALSE,"P"}</definedName>
    <definedName name="wrn.Program." localSheetId="18" hidden="1">{"Tab1",#N/A,FALSE,"P";"Tab2",#N/A,FALSE,"P"}</definedName>
    <definedName name="wrn.Program." localSheetId="19" hidden="1">{"Tab1",#N/A,FALSE,"P";"Tab2",#N/A,FALSE,"P"}</definedName>
    <definedName name="wrn.Program." localSheetId="20" hidden="1">{"Tab1",#N/A,FALSE,"P";"Tab2",#N/A,FALSE,"P"}</definedName>
    <definedName name="wrn.Program." localSheetId="21" hidden="1">{"Tab1",#N/A,FALSE,"P";"Tab2",#N/A,FALSE,"P"}</definedName>
    <definedName name="wrn.Program." localSheetId="22" hidden="1">{"Tab1",#N/A,FALSE,"P";"Tab2",#N/A,FALSE,"P"}</definedName>
    <definedName name="wrn.Program." localSheetId="23" hidden="1">{"Tab1",#N/A,FALSE,"P";"Tab2",#N/A,FALSE,"P"}</definedName>
    <definedName name="wrn.Program." localSheetId="24" hidden="1">{"Tab1",#N/A,FALSE,"P";"Tab2",#N/A,FALSE,"P"}</definedName>
    <definedName name="wrn.Program." localSheetId="25" hidden="1">{"Tab1",#N/A,FALSE,"P";"Tab2",#N/A,FALSE,"P"}</definedName>
    <definedName name="wrn.Program." localSheetId="26" hidden="1">{"Tab1",#N/A,FALSE,"P";"Tab2",#N/A,FALSE,"P"}</definedName>
    <definedName name="wrn.Program." localSheetId="27" hidden="1">{"Tab1",#N/A,FALSE,"P";"Tab2",#N/A,FALSE,"P"}</definedName>
    <definedName name="wrn.Program." localSheetId="28" hidden="1">{"Tab1",#N/A,FALSE,"P";"Tab2",#N/A,FALSE,"P"}</definedName>
    <definedName name="wrn.Program." localSheetId="29" hidden="1">{"Tab1",#N/A,FALSE,"P";"Tab2",#N/A,FALSE,"P"}</definedName>
    <definedName name="wrn.Program." localSheetId="30" hidden="1">{"Tab1",#N/A,FALSE,"P";"Tab2",#N/A,FALSE,"P"}</definedName>
    <definedName name="wrn.Program." localSheetId="32" hidden="1">{"Tab1",#N/A,FALSE,"P";"Tab2",#N/A,FALSE,"P"}</definedName>
    <definedName name="wrn.Program." localSheetId="33" hidden="1">{"Tab1",#N/A,FALSE,"P";"Tab2",#N/A,FALSE,"P"}</definedName>
    <definedName name="wrn.Program." hidden="1">{"Tab1",#N/A,FALSE,"P";"Tab2",#N/A,FALSE,"P"}</definedName>
    <definedName name="wrn.Ques._.1." localSheetId="35" hidden="1">{"Ques 1",#N/A,FALSE,"NWEO138"}</definedName>
    <definedName name="wrn.Ques._.1." localSheetId="36" hidden="1">{"Ques 1",#N/A,FALSE,"NWEO138"}</definedName>
    <definedName name="wrn.Ques._.1." localSheetId="37" hidden="1">{"Ques 1",#N/A,FALSE,"NWEO138"}</definedName>
    <definedName name="wrn.Ques._.1." localSheetId="39" hidden="1">{"Ques 1",#N/A,FALSE,"NWEO138"}</definedName>
    <definedName name="wrn.Ques._.1." localSheetId="40" hidden="1">{"Ques 1",#N/A,FALSE,"NWEO138"}</definedName>
    <definedName name="wrn.Ques._.1." localSheetId="4" hidden="1">{"Ques 1",#N/A,FALSE,"NWEO138"}</definedName>
    <definedName name="wrn.Ques._.1." localSheetId="7" hidden="1">{"Ques 1",#N/A,FALSE,"NWEO138"}</definedName>
    <definedName name="wrn.Ques._.1." localSheetId="8" hidden="1">{"Ques 1",#N/A,FALSE,"NWEO138"}</definedName>
    <definedName name="wrn.Ques._.1." localSheetId="9" hidden="1">{"Ques 1",#N/A,FALSE,"NWEO138"}</definedName>
    <definedName name="wrn.Ques._.1." localSheetId="10" hidden="1">{"Ques 1",#N/A,FALSE,"NWEO138"}</definedName>
    <definedName name="wrn.Ques._.1." localSheetId="17" hidden="1">{"Ques 1",#N/A,FALSE,"NWEO138"}</definedName>
    <definedName name="wrn.Ques._.1." localSheetId="18" hidden="1">{"Ques 1",#N/A,FALSE,"NWEO138"}</definedName>
    <definedName name="wrn.Ques._.1." localSheetId="19" hidden="1">{"Ques 1",#N/A,FALSE,"NWEO138"}</definedName>
    <definedName name="wrn.Ques._.1." localSheetId="20" hidden="1">{"Ques 1",#N/A,FALSE,"NWEO138"}</definedName>
    <definedName name="wrn.Ques._.1." localSheetId="21" hidden="1">{"Ques 1",#N/A,FALSE,"NWEO138"}</definedName>
    <definedName name="wrn.Ques._.1." localSheetId="22" hidden="1">{"Ques 1",#N/A,FALSE,"NWEO138"}</definedName>
    <definedName name="wrn.Ques._.1." localSheetId="23" hidden="1">{"Ques 1",#N/A,FALSE,"NWEO138"}</definedName>
    <definedName name="wrn.Ques._.1." localSheetId="24" hidden="1">{"Ques 1",#N/A,FALSE,"NWEO138"}</definedName>
    <definedName name="wrn.Ques._.1." localSheetId="25" hidden="1">{"Ques 1",#N/A,FALSE,"NWEO138"}</definedName>
    <definedName name="wrn.Ques._.1." localSheetId="26" hidden="1">{"Ques 1",#N/A,FALSE,"NWEO138"}</definedName>
    <definedName name="wrn.Ques._.1." localSheetId="27" hidden="1">{"Ques 1",#N/A,FALSE,"NWEO138"}</definedName>
    <definedName name="wrn.Ques._.1." localSheetId="28" hidden="1">{"Ques 1",#N/A,FALSE,"NWEO138"}</definedName>
    <definedName name="wrn.Ques._.1." localSheetId="29" hidden="1">{"Ques 1",#N/A,FALSE,"NWEO138"}</definedName>
    <definedName name="wrn.Ques._.1." localSheetId="30" hidden="1">{"Ques 1",#N/A,FALSE,"NWEO138"}</definedName>
    <definedName name="wrn.Ques._.1." localSheetId="32" hidden="1">{"Ques 1",#N/A,FALSE,"NWEO138"}</definedName>
    <definedName name="wrn.Ques._.1." localSheetId="33" hidden="1">{"Ques 1",#N/A,FALSE,"NWEO138"}</definedName>
    <definedName name="wrn.Ques._.1." hidden="1">{"Ques 1",#N/A,FALSE,"NWEO138"}</definedName>
    <definedName name="wrn.R22_Data_Collection1997." hidden="1">{"_R22_General",#N/A,TRUE,"R22_General";"_R22_Questions",#N/A,TRUE,"R22_Questions";"ColA_R22",#N/A,TRUE,"R2295";"_R22_Tables",#N/A,TRUE,"R2295"}</definedName>
    <definedName name="wrn.Riqfin." localSheetId="35" hidden="1">{"Riqfin97",#N/A,FALSE,"Tran";"Riqfinpro",#N/A,FALSE,"Tran"}</definedName>
    <definedName name="wrn.Riqfin." localSheetId="36" hidden="1">{"Riqfin97",#N/A,FALSE,"Tran";"Riqfinpro",#N/A,FALSE,"Tran"}</definedName>
    <definedName name="wrn.Riqfin." localSheetId="37" hidden="1">{"Riqfin97",#N/A,FALSE,"Tran";"Riqfinpro",#N/A,FALSE,"Tran"}</definedName>
    <definedName name="wrn.Riqfin." localSheetId="39" hidden="1">{"Riqfin97",#N/A,FALSE,"Tran";"Riqfinpro",#N/A,FALSE,"Tran"}</definedName>
    <definedName name="wrn.Riqfin." localSheetId="40" hidden="1">{"Riqfin97",#N/A,FALSE,"Tran";"Riqfinpro",#N/A,FALSE,"Tran"}</definedName>
    <definedName name="wrn.Riqfin." localSheetId="4" hidden="1">{"Riqfin97",#N/A,FALSE,"Tran";"Riqfinpro",#N/A,FALSE,"Tran"}</definedName>
    <definedName name="wrn.Riqfin." localSheetId="7" hidden="1">{"Riqfin97",#N/A,FALSE,"Tran";"Riqfinpro",#N/A,FALSE,"Tran"}</definedName>
    <definedName name="wrn.Riqfin." localSheetId="8" hidden="1">{"Riqfin97",#N/A,FALSE,"Tran";"Riqfinpro",#N/A,FALSE,"Tran"}</definedName>
    <definedName name="wrn.Riqfin." localSheetId="9" hidden="1">{"Riqfin97",#N/A,FALSE,"Tran";"Riqfinpro",#N/A,FALSE,"Tran"}</definedName>
    <definedName name="wrn.Riqfin." localSheetId="10" hidden="1">{"Riqfin97",#N/A,FALSE,"Tran";"Riqfinpro",#N/A,FALSE,"Tran"}</definedName>
    <definedName name="wrn.Riqfin." localSheetId="17" hidden="1">{"Riqfin97",#N/A,FALSE,"Tran";"Riqfinpro",#N/A,FALSE,"Tran"}</definedName>
    <definedName name="wrn.Riqfin." localSheetId="18" hidden="1">{"Riqfin97",#N/A,FALSE,"Tran";"Riqfinpro",#N/A,FALSE,"Tran"}</definedName>
    <definedName name="wrn.Riqfin." localSheetId="19" hidden="1">{"Riqfin97",#N/A,FALSE,"Tran";"Riqfinpro",#N/A,FALSE,"Tran"}</definedName>
    <definedName name="wrn.Riqfin." localSheetId="20" hidden="1">{"Riqfin97",#N/A,FALSE,"Tran";"Riqfinpro",#N/A,FALSE,"Tran"}</definedName>
    <definedName name="wrn.Riqfin." localSheetId="21" hidden="1">{"Riqfin97",#N/A,FALSE,"Tran";"Riqfinpro",#N/A,FALSE,"Tran"}</definedName>
    <definedName name="wrn.Riqfin." localSheetId="22" hidden="1">{"Riqfin97",#N/A,FALSE,"Tran";"Riqfinpro",#N/A,FALSE,"Tran"}</definedName>
    <definedName name="wrn.Riqfin." localSheetId="23" hidden="1">{"Riqfin97",#N/A,FALSE,"Tran";"Riqfinpro",#N/A,FALSE,"Tran"}</definedName>
    <definedName name="wrn.Riqfin." localSheetId="24" hidden="1">{"Riqfin97",#N/A,FALSE,"Tran";"Riqfinpro",#N/A,FALSE,"Tran"}</definedName>
    <definedName name="wrn.Riqfin." localSheetId="25" hidden="1">{"Riqfin97",#N/A,FALSE,"Tran";"Riqfinpro",#N/A,FALSE,"Tran"}</definedName>
    <definedName name="wrn.Riqfin." localSheetId="26" hidden="1">{"Riqfin97",#N/A,FALSE,"Tran";"Riqfinpro",#N/A,FALSE,"Tran"}</definedName>
    <definedName name="wrn.Riqfin." localSheetId="27" hidden="1">{"Riqfin97",#N/A,FALSE,"Tran";"Riqfinpro",#N/A,FALSE,"Tran"}</definedName>
    <definedName name="wrn.Riqfin." localSheetId="28" hidden="1">{"Riqfin97",#N/A,FALSE,"Tran";"Riqfinpro",#N/A,FALSE,"Tran"}</definedName>
    <definedName name="wrn.Riqfin." localSheetId="29" hidden="1">{"Riqfin97",#N/A,FALSE,"Tran";"Riqfinpro",#N/A,FALSE,"Tran"}</definedName>
    <definedName name="wrn.Riqfin." localSheetId="30" hidden="1">{"Riqfin97",#N/A,FALSE,"Tran";"Riqfinpro",#N/A,FALSE,"Tran"}</definedName>
    <definedName name="wrn.Riqfin." localSheetId="32" hidden="1">{"Riqfin97",#N/A,FALSE,"Tran";"Riqfinpro",#N/A,FALSE,"Tran"}</definedName>
    <definedName name="wrn.Riqfin." localSheetId="33" hidden="1">{"Riqfin97",#N/A,FALSE,"Tran";"Riqfinpro",#N/A,FALSE,"Tran"}</definedName>
    <definedName name="wrn.Riqfin." hidden="1">{"Riqfin97",#N/A,FALSE,"Tran";"Riqfinpro",#N/A,FALSE,"Tran"}</definedName>
    <definedName name="wrn.Staff._.Report._.Tables." localSheetId="35" hidden="1">{#N/A,#N/A,FALSE,"SRFSYS";#N/A,#N/A,FALSE,"SRBSYS"}</definedName>
    <definedName name="wrn.Staff._.Report._.Tables." localSheetId="36" hidden="1">{#N/A,#N/A,FALSE,"SRFSYS";#N/A,#N/A,FALSE,"SRBSYS"}</definedName>
    <definedName name="wrn.Staff._.Report._.Tables." localSheetId="37" hidden="1">{#N/A,#N/A,FALSE,"SRFSYS";#N/A,#N/A,FALSE,"SRBSYS"}</definedName>
    <definedName name="wrn.Staff._.Report._.Tables." localSheetId="39" hidden="1">{#N/A,#N/A,FALSE,"SRFSYS";#N/A,#N/A,FALSE,"SRBSYS"}</definedName>
    <definedName name="wrn.Staff._.Report._.Tables." localSheetId="40" hidden="1">{#N/A,#N/A,FALSE,"SRFSYS";#N/A,#N/A,FALSE,"SRBSYS"}</definedName>
    <definedName name="wrn.Staff._.Report._.Tables." localSheetId="4" hidden="1">{#N/A,#N/A,FALSE,"SRFSYS";#N/A,#N/A,FALSE,"SRBSYS"}</definedName>
    <definedName name="wrn.Staff._.Report._.Tables." localSheetId="7" hidden="1">{#N/A,#N/A,FALSE,"SRFSYS";#N/A,#N/A,FALSE,"SRBSYS"}</definedName>
    <definedName name="wrn.Staff._.Report._.Tables." localSheetId="8" hidden="1">{#N/A,#N/A,FALSE,"SRFSYS";#N/A,#N/A,FALSE,"SRBSYS"}</definedName>
    <definedName name="wrn.Staff._.Report._.Tables." localSheetId="9" hidden="1">{#N/A,#N/A,FALSE,"SRFSYS";#N/A,#N/A,FALSE,"SRBSYS"}</definedName>
    <definedName name="wrn.Staff._.Report._.Tables." localSheetId="10" hidden="1">{#N/A,#N/A,FALSE,"SRFSYS";#N/A,#N/A,FALSE,"SRBSYS"}</definedName>
    <definedName name="wrn.Staff._.Report._.Tables." localSheetId="17" hidden="1">{#N/A,#N/A,FALSE,"SRFSYS";#N/A,#N/A,FALSE,"SRBSYS"}</definedName>
    <definedName name="wrn.Staff._.Report._.Tables." localSheetId="18" hidden="1">{#N/A,#N/A,FALSE,"SRFSYS";#N/A,#N/A,FALSE,"SRBSYS"}</definedName>
    <definedName name="wrn.Staff._.Report._.Tables." localSheetId="19" hidden="1">{#N/A,#N/A,FALSE,"SRFSYS";#N/A,#N/A,FALSE,"SRBSYS"}</definedName>
    <definedName name="wrn.Staff._.Report._.Tables." localSheetId="20" hidden="1">{#N/A,#N/A,FALSE,"SRFSYS";#N/A,#N/A,FALSE,"SRBSYS"}</definedName>
    <definedName name="wrn.Staff._.Report._.Tables." localSheetId="21" hidden="1">{#N/A,#N/A,FALSE,"SRFSYS";#N/A,#N/A,FALSE,"SRBSYS"}</definedName>
    <definedName name="wrn.Staff._.Report._.Tables." localSheetId="22" hidden="1">{#N/A,#N/A,FALSE,"SRFSYS";#N/A,#N/A,FALSE,"SRBSYS"}</definedName>
    <definedName name="wrn.Staff._.Report._.Tables." localSheetId="23" hidden="1">{#N/A,#N/A,FALSE,"SRFSYS";#N/A,#N/A,FALSE,"SRBSYS"}</definedName>
    <definedName name="wrn.Staff._.Report._.Tables." localSheetId="24" hidden="1">{#N/A,#N/A,FALSE,"SRFSYS";#N/A,#N/A,FALSE,"SRBSYS"}</definedName>
    <definedName name="wrn.Staff._.Report._.Tables." localSheetId="25" hidden="1">{#N/A,#N/A,FALSE,"SRFSYS";#N/A,#N/A,FALSE,"SRBSYS"}</definedName>
    <definedName name="wrn.Staff._.Report._.Tables." localSheetId="26" hidden="1">{#N/A,#N/A,FALSE,"SRFSYS";#N/A,#N/A,FALSE,"SRBSYS"}</definedName>
    <definedName name="wrn.Staff._.Report._.Tables." localSheetId="27" hidden="1">{#N/A,#N/A,FALSE,"SRFSYS";#N/A,#N/A,FALSE,"SRBSYS"}</definedName>
    <definedName name="wrn.Staff._.Report._.Tables." localSheetId="28" hidden="1">{#N/A,#N/A,FALSE,"SRFSYS";#N/A,#N/A,FALSE,"SRBSYS"}</definedName>
    <definedName name="wrn.Staff._.Report._.Tables." localSheetId="29" hidden="1">{#N/A,#N/A,FALSE,"SRFSYS";#N/A,#N/A,FALSE,"SRBSYS"}</definedName>
    <definedName name="wrn.Staff._.Report._.Tables." localSheetId="30" hidden="1">{#N/A,#N/A,FALSE,"SRFSYS";#N/A,#N/A,FALSE,"SRBSYS"}</definedName>
    <definedName name="wrn.Staff._.Report._.Tables." localSheetId="32" hidden="1">{#N/A,#N/A,FALSE,"SRFSYS";#N/A,#N/A,FALSE,"SRBSYS"}</definedName>
    <definedName name="wrn.Staff._.Report._.Tables." localSheetId="33" hidden="1">{#N/A,#N/A,FALSE,"SRFSYS";#N/A,#N/A,FALSE,"SRBSYS"}</definedName>
    <definedName name="wrn.Staff._.Report._.Tables." hidden="1">{#N/A,#N/A,FALSE,"SRFSYS";#N/A,#N/A,FALSE,"SRBSYS"}</definedName>
    <definedName name="wrn.TabARA." hidden="1">{"Page1",#N/A,FALSE,"ARA M&amp;F&amp;T";"Page2",#N/A,FALSE,"ARA M&amp;F&amp;T";"Page3",#N/A,FALSE,"ARA M&amp;F&amp;T"}</definedName>
    <definedName name="wrn.WEO." localSheetId="35" hidden="1">{"WEO",#N/A,FALSE,"T"}</definedName>
    <definedName name="wrn.WEO." localSheetId="36" hidden="1">{"WEO",#N/A,FALSE,"T"}</definedName>
    <definedName name="wrn.WEO." localSheetId="37" hidden="1">{"WEO",#N/A,FALSE,"T"}</definedName>
    <definedName name="wrn.WEO." localSheetId="39" hidden="1">{"WEO",#N/A,FALSE,"T"}</definedName>
    <definedName name="wrn.WEO." localSheetId="40" hidden="1">{"WEO",#N/A,FALSE,"T"}</definedName>
    <definedName name="wrn.WEO." localSheetId="4" hidden="1">{"WEO",#N/A,FALSE,"T"}</definedName>
    <definedName name="wrn.WEO." localSheetId="7" hidden="1">{"WEO",#N/A,FALSE,"T"}</definedName>
    <definedName name="wrn.WEO." localSheetId="8" hidden="1">{"WEO",#N/A,FALSE,"T"}</definedName>
    <definedName name="wrn.WEO." localSheetId="9" hidden="1">{"WEO",#N/A,FALSE,"T"}</definedName>
    <definedName name="wrn.WEO." localSheetId="10" hidden="1">{"WEO",#N/A,FALSE,"T"}</definedName>
    <definedName name="wrn.WEO." localSheetId="17" hidden="1">{"WEO",#N/A,FALSE,"T"}</definedName>
    <definedName name="wrn.WEO." localSheetId="18" hidden="1">{"WEO",#N/A,FALSE,"T"}</definedName>
    <definedName name="wrn.WEO." localSheetId="19" hidden="1">{"WEO",#N/A,FALSE,"T"}</definedName>
    <definedName name="wrn.WEO." localSheetId="20" hidden="1">{"WEO",#N/A,FALSE,"T"}</definedName>
    <definedName name="wrn.WEO." localSheetId="21" hidden="1">{"WEO",#N/A,FALSE,"T"}</definedName>
    <definedName name="wrn.WEO." localSheetId="22" hidden="1">{"WEO",#N/A,FALSE,"T"}</definedName>
    <definedName name="wrn.WEO." localSheetId="23" hidden="1">{"WEO",#N/A,FALSE,"T"}</definedName>
    <definedName name="wrn.WEO." localSheetId="24" hidden="1">{"WEO",#N/A,FALSE,"T"}</definedName>
    <definedName name="wrn.WEO." localSheetId="25" hidden="1">{"WEO",#N/A,FALSE,"T"}</definedName>
    <definedName name="wrn.WEO." localSheetId="26" hidden="1">{"WEO",#N/A,FALSE,"T"}</definedName>
    <definedName name="wrn.WEO." localSheetId="27" hidden="1">{"WEO",#N/A,FALSE,"T"}</definedName>
    <definedName name="wrn.WEO." localSheetId="28" hidden="1">{"WEO",#N/A,FALSE,"T"}</definedName>
    <definedName name="wrn.WEO." localSheetId="29" hidden="1">{"WEO",#N/A,FALSE,"T"}</definedName>
    <definedName name="wrn.WEO." localSheetId="30" hidden="1">{"WEO",#N/A,FALSE,"T"}</definedName>
    <definedName name="wrn.WEO." localSheetId="32" hidden="1">{"WEO",#N/A,FALSE,"T"}</definedName>
    <definedName name="wrn.WEO." localSheetId="33" hidden="1">{"WEO",#N/A,FALSE,"T"}</definedName>
    <definedName name="wrn.WEO." hidden="1">{"WEO",#N/A,FALSE,"T"}</definedName>
    <definedName name="ww" localSheetId="36" hidden="1">#REF!</definedName>
    <definedName name="ww" localSheetId="37" hidden="1">#REF!</definedName>
    <definedName name="ww" localSheetId="40" hidden="1">#REF!</definedName>
    <definedName name="ww" localSheetId="7" hidden="1">#REF!</definedName>
    <definedName name="ww" localSheetId="8" hidden="1">#REF!</definedName>
    <definedName name="ww" localSheetId="9" hidden="1">#REF!</definedName>
    <definedName name="ww" localSheetId="17" hidden="1">#REF!</definedName>
    <definedName name="ww" localSheetId="18" hidden="1">#REF!</definedName>
    <definedName name="ww" localSheetId="19" hidden="1">#REF!</definedName>
    <definedName name="ww" localSheetId="20" hidden="1">#REF!</definedName>
    <definedName name="ww" localSheetId="21" hidden="1">#REF!</definedName>
    <definedName name="ww" localSheetId="22" hidden="1">#REF!</definedName>
    <definedName name="ww" localSheetId="27" hidden="1">#REF!</definedName>
    <definedName name="ww" localSheetId="33" hidden="1">#REF!</definedName>
    <definedName name="ww" hidden="1">#REF!</definedName>
    <definedName name="www" localSheetId="35" hidden="1">{"Riqfin97",#N/A,FALSE,"Tran";"Riqfinpro",#N/A,FALSE,"Tran"}</definedName>
    <definedName name="www" localSheetId="36" hidden="1">{"Riqfin97",#N/A,FALSE,"Tran";"Riqfinpro",#N/A,FALSE,"Tran"}</definedName>
    <definedName name="www" localSheetId="37" hidden="1">{"Riqfin97",#N/A,FALSE,"Tran";"Riqfinpro",#N/A,FALSE,"Tran"}</definedName>
    <definedName name="www" localSheetId="39" hidden="1">{"Riqfin97",#N/A,FALSE,"Tran";"Riqfinpro",#N/A,FALSE,"Tran"}</definedName>
    <definedName name="www" localSheetId="40" hidden="1">{"Riqfin97",#N/A,FALSE,"Tran";"Riqfinpro",#N/A,FALSE,"Tran"}</definedName>
    <definedName name="www" localSheetId="4" hidden="1">{"Riqfin97",#N/A,FALSE,"Tran";"Riqfinpro",#N/A,FALSE,"Tran"}</definedName>
    <definedName name="www" localSheetId="7" hidden="1">{"Riqfin97",#N/A,FALSE,"Tran";"Riqfinpro",#N/A,FALSE,"Tran"}</definedName>
    <definedName name="www" localSheetId="8" hidden="1">{"Riqfin97",#N/A,FALSE,"Tran";"Riqfinpro",#N/A,FALSE,"Tran"}</definedName>
    <definedName name="www" localSheetId="9" hidden="1">{"Riqfin97",#N/A,FALSE,"Tran";"Riqfinpro",#N/A,FALSE,"Tran"}</definedName>
    <definedName name="www" localSheetId="10" hidden="1">{"Riqfin97",#N/A,FALSE,"Tran";"Riqfinpro",#N/A,FALSE,"Tran"}</definedName>
    <definedName name="www" localSheetId="17" hidden="1">{"Riqfin97",#N/A,FALSE,"Tran";"Riqfinpro",#N/A,FALSE,"Tran"}</definedName>
    <definedName name="www" localSheetId="18" hidden="1">{"Riqfin97",#N/A,FALSE,"Tran";"Riqfinpro",#N/A,FALSE,"Tran"}</definedName>
    <definedName name="www" localSheetId="19" hidden="1">{"Riqfin97",#N/A,FALSE,"Tran";"Riqfinpro",#N/A,FALSE,"Tran"}</definedName>
    <definedName name="www" localSheetId="20" hidden="1">{"Riqfin97",#N/A,FALSE,"Tran";"Riqfinpro",#N/A,FALSE,"Tran"}</definedName>
    <definedName name="www" localSheetId="21" hidden="1">{"Riqfin97",#N/A,FALSE,"Tran";"Riqfinpro",#N/A,FALSE,"Tran"}</definedName>
    <definedName name="www" localSheetId="22" hidden="1">{"Riqfin97",#N/A,FALSE,"Tran";"Riqfinpro",#N/A,FALSE,"Tran"}</definedName>
    <definedName name="www" localSheetId="23" hidden="1">{"Riqfin97",#N/A,FALSE,"Tran";"Riqfinpro",#N/A,FALSE,"Tran"}</definedName>
    <definedName name="www" localSheetId="24" hidden="1">{"Riqfin97",#N/A,FALSE,"Tran";"Riqfinpro",#N/A,FALSE,"Tran"}</definedName>
    <definedName name="www" localSheetId="25" hidden="1">{"Riqfin97",#N/A,FALSE,"Tran";"Riqfinpro",#N/A,FALSE,"Tran"}</definedName>
    <definedName name="www" localSheetId="26" hidden="1">{"Riqfin97",#N/A,FALSE,"Tran";"Riqfinpro",#N/A,FALSE,"Tran"}</definedName>
    <definedName name="www" localSheetId="27" hidden="1">{"Riqfin97",#N/A,FALSE,"Tran";"Riqfinpro",#N/A,FALSE,"Tran"}</definedName>
    <definedName name="www" localSheetId="28" hidden="1">{"Riqfin97",#N/A,FALSE,"Tran";"Riqfinpro",#N/A,FALSE,"Tran"}</definedName>
    <definedName name="www" localSheetId="29" hidden="1">{"Riqfin97",#N/A,FALSE,"Tran";"Riqfinpro",#N/A,FALSE,"Tran"}</definedName>
    <definedName name="www" localSheetId="30" hidden="1">{"Riqfin97",#N/A,FALSE,"Tran";"Riqfinpro",#N/A,FALSE,"Tran"}</definedName>
    <definedName name="www" localSheetId="32" hidden="1">{"Riqfin97",#N/A,FALSE,"Tran";"Riqfinpro",#N/A,FALSE,"Tran"}</definedName>
    <definedName name="www" localSheetId="33" hidden="1">{"Riqfin97",#N/A,FALSE,"Tran";"Riqfinpro",#N/A,FALSE,"Tran"}</definedName>
    <definedName name="www" hidden="1">{"Riqfin97",#N/A,FALSE,"Tran";"Riqfinpro",#N/A,FALSE,"Tran"}</definedName>
    <definedName name="wwww" localSheetId="37" hidden="1">#REF!</definedName>
    <definedName name="wwww" localSheetId="40" hidden="1">#REF!</definedName>
    <definedName name="wwww" localSheetId="22" hidden="1">#REF!</definedName>
    <definedName name="wwww" localSheetId="27" hidden="1">#REF!</definedName>
    <definedName name="wwww" hidden="1">#REF!</definedName>
    <definedName name="wwwwwwww">#REF!</definedName>
    <definedName name="wwwwwwwww">#REF!</definedName>
    <definedName name="x">#REF!</definedName>
    <definedName name="xcxc">#REF!</definedName>
    <definedName name="xls">#REF!</definedName>
    <definedName name="XR">#REF!</definedName>
    <definedName name="xsds">#REF!</definedName>
    <definedName name="Xupr2">#REF!</definedName>
    <definedName name="xv">#REF!</definedName>
    <definedName name="xx" localSheetId="35" hidden="1">{"Riqfin97",#N/A,FALSE,"Tran";"Riqfinpro",#N/A,FALSE,"Tran"}</definedName>
    <definedName name="xx" localSheetId="36" hidden="1">{"Riqfin97",#N/A,FALSE,"Tran";"Riqfinpro",#N/A,FALSE,"Tran"}</definedName>
    <definedName name="xx" localSheetId="37" hidden="1">{"Riqfin97",#N/A,FALSE,"Tran";"Riqfinpro",#N/A,FALSE,"Tran"}</definedName>
    <definedName name="xx" localSheetId="39" hidden="1">{"Riqfin97",#N/A,FALSE,"Tran";"Riqfinpro",#N/A,FALSE,"Tran"}</definedName>
    <definedName name="xx" localSheetId="40" hidden="1">{"Riqfin97",#N/A,FALSE,"Tran";"Riqfinpro",#N/A,FALSE,"Tran"}</definedName>
    <definedName name="xx" localSheetId="4" hidden="1">{"Riqfin97",#N/A,FALSE,"Tran";"Riqfinpro",#N/A,FALSE,"Tran"}</definedName>
    <definedName name="xx" localSheetId="7" hidden="1">{"Riqfin97",#N/A,FALSE,"Tran";"Riqfinpro",#N/A,FALSE,"Tran"}</definedName>
    <definedName name="xx" localSheetId="8" hidden="1">{"Riqfin97",#N/A,FALSE,"Tran";"Riqfinpro",#N/A,FALSE,"Tran"}</definedName>
    <definedName name="xx" localSheetId="9" hidden="1">{"Riqfin97",#N/A,FALSE,"Tran";"Riqfinpro",#N/A,FALSE,"Tran"}</definedName>
    <definedName name="xx" localSheetId="10" hidden="1">{"Riqfin97",#N/A,FALSE,"Tran";"Riqfinpro",#N/A,FALSE,"Tran"}</definedName>
    <definedName name="xx" localSheetId="17" hidden="1">{"Riqfin97",#N/A,FALSE,"Tran";"Riqfinpro",#N/A,FALSE,"Tran"}</definedName>
    <definedName name="xx" localSheetId="18" hidden="1">{"Riqfin97",#N/A,FALSE,"Tran";"Riqfinpro",#N/A,FALSE,"Tran"}</definedName>
    <definedName name="xx" localSheetId="19" hidden="1">{"Riqfin97",#N/A,FALSE,"Tran";"Riqfinpro",#N/A,FALSE,"Tran"}</definedName>
    <definedName name="xx" localSheetId="20" hidden="1">{"Riqfin97",#N/A,FALSE,"Tran";"Riqfinpro",#N/A,FALSE,"Tran"}</definedName>
    <definedName name="xx" localSheetId="21" hidden="1">{"Riqfin97",#N/A,FALSE,"Tran";"Riqfinpro",#N/A,FALSE,"Tran"}</definedName>
    <definedName name="xx" localSheetId="22" hidden="1">{"Riqfin97",#N/A,FALSE,"Tran";"Riqfinpro",#N/A,FALSE,"Tran"}</definedName>
    <definedName name="xx" localSheetId="23" hidden="1">{"Riqfin97",#N/A,FALSE,"Tran";"Riqfinpro",#N/A,FALSE,"Tran"}</definedName>
    <definedName name="xx" localSheetId="24" hidden="1">{"Riqfin97",#N/A,FALSE,"Tran";"Riqfinpro",#N/A,FALSE,"Tran"}</definedName>
    <definedName name="xx" localSheetId="25" hidden="1">{"Riqfin97",#N/A,FALSE,"Tran";"Riqfinpro",#N/A,FALSE,"Tran"}</definedName>
    <definedName name="xx" localSheetId="26" hidden="1">{"Riqfin97",#N/A,FALSE,"Tran";"Riqfinpro",#N/A,FALSE,"Tran"}</definedName>
    <definedName name="xx" localSheetId="27" hidden="1">{"Riqfin97",#N/A,FALSE,"Tran";"Riqfinpro",#N/A,FALSE,"Tran"}</definedName>
    <definedName name="xx" localSheetId="28" hidden="1">{"Riqfin97",#N/A,FALSE,"Tran";"Riqfinpro",#N/A,FALSE,"Tran"}</definedName>
    <definedName name="xx" localSheetId="29" hidden="1">{"Riqfin97",#N/A,FALSE,"Tran";"Riqfinpro",#N/A,FALSE,"Tran"}</definedName>
    <definedName name="xx" localSheetId="30" hidden="1">{"Riqfin97",#N/A,FALSE,"Tran";"Riqfinpro",#N/A,FALSE,"Tran"}</definedName>
    <definedName name="xx" localSheetId="32" hidden="1">{"Riqfin97",#N/A,FALSE,"Tran";"Riqfinpro",#N/A,FALSE,"Tran"}</definedName>
    <definedName name="xx" localSheetId="33" hidden="1">{"Riqfin97",#N/A,FALSE,"Tran";"Riqfinpro",#N/A,FALSE,"Tran"}</definedName>
    <definedName name="xx" hidden="1">{"Riqfin97",#N/A,FALSE,"Tran";"Riqfinpro",#N/A,FALSE,"Tran"}</definedName>
    <definedName name="xxWRS_1" localSheetId="36">#REF!</definedName>
    <definedName name="xxWRS_1" localSheetId="40">#REF!</definedName>
    <definedName name="xxWRS_1" localSheetId="4">#REF!</definedName>
    <definedName name="xxWRS_1" localSheetId="22">#REF!</definedName>
    <definedName name="xxWRS_1" localSheetId="32">#REF!</definedName>
    <definedName name="xxWRS_1">#REF!</definedName>
    <definedName name="xxWRS_10" localSheetId="40">#REF!</definedName>
    <definedName name="xxWRS_10" localSheetId="22">#REF!</definedName>
    <definedName name="xxWRS_10" localSheetId="32">#REF!</definedName>
    <definedName name="xxWRS_10">#REF!</definedName>
    <definedName name="xxWRS_11" localSheetId="40">#REF!</definedName>
    <definedName name="xxWRS_11" localSheetId="22">#REF!</definedName>
    <definedName name="xxWRS_11" localSheetId="32">#REF!</definedName>
    <definedName name="xxWRS_11">#REF!</definedName>
    <definedName name="xxWRS_12" localSheetId="22">#REF!</definedName>
    <definedName name="xxWRS_12">#REF!</definedName>
    <definedName name="xxWRS_2" localSheetId="22">#REF!</definedName>
    <definedName name="xxWRS_2">#REF!</definedName>
    <definedName name="xxWRS_6" localSheetId="22">#REF!</definedName>
    <definedName name="xxWRS_6">#REF!</definedName>
    <definedName name="xxWRS_7" localSheetId="22">#REF!</definedName>
    <definedName name="xxWRS_7">#REF!</definedName>
    <definedName name="xxWRS_8" localSheetId="22">#REF!</definedName>
    <definedName name="xxWRS_8">#REF!</definedName>
    <definedName name="xxWRS_9" localSheetId="22">#REF!</definedName>
    <definedName name="xxWRS_9">#REF!</definedName>
    <definedName name="xxx" localSheetId="35" hidden="1">{"'előző év december'!$A$2:$CP$214"}</definedName>
    <definedName name="xxx" localSheetId="36" hidden="1">{"'előző év december'!$A$2:$CP$214"}</definedName>
    <definedName name="xxx" localSheetId="37" hidden="1">{"'előző év december'!$A$2:$CP$214"}</definedName>
    <definedName name="xxx" localSheetId="39" hidden="1">{"'előző év december'!$A$2:$CP$214"}</definedName>
    <definedName name="xxx" localSheetId="40" hidden="1">{"'előző év december'!$A$2:$CP$214"}</definedName>
    <definedName name="xxx" localSheetId="4" hidden="1">{"'előző év december'!$A$2:$CP$214"}</definedName>
    <definedName name="xxx" localSheetId="7" hidden="1">{"'előző év december'!$A$2:$CP$214"}</definedName>
    <definedName name="xxx" localSheetId="8" hidden="1">{"'előző év december'!$A$2:$CP$214"}</definedName>
    <definedName name="xxx" localSheetId="9" hidden="1">{"'előző év december'!$A$2:$CP$214"}</definedName>
    <definedName name="xxx" localSheetId="10" hidden="1">{"'előző év december'!$A$2:$CP$214"}</definedName>
    <definedName name="xxx" localSheetId="17" hidden="1">{"'előző év december'!$A$2:$CP$214"}</definedName>
    <definedName name="xxx" localSheetId="18" hidden="1">{"'előző év december'!$A$2:$CP$214"}</definedName>
    <definedName name="xxx" localSheetId="19" hidden="1">{"'előző év december'!$A$2:$CP$214"}</definedName>
    <definedName name="xxx" localSheetId="20" hidden="1">{"'előző év december'!$A$2:$CP$214"}</definedName>
    <definedName name="xxx" localSheetId="21" hidden="1">{"'előző év december'!$A$2:$CP$214"}</definedName>
    <definedName name="xxx" localSheetId="22" hidden="1">{"'előző év december'!$A$2:$CP$214"}</definedName>
    <definedName name="xxx" localSheetId="23" hidden="1">{"'előző év december'!$A$2:$CP$214"}</definedName>
    <definedName name="xxx" localSheetId="24" hidden="1">{"'előző év december'!$A$2:$CP$214"}</definedName>
    <definedName name="xxx" localSheetId="25" hidden="1">{"'előző év december'!$A$2:$CP$214"}</definedName>
    <definedName name="xxx" localSheetId="26" hidden="1">{"'előző év december'!$A$2:$CP$214"}</definedName>
    <definedName name="xxx" localSheetId="27" hidden="1">{"'előző év december'!$A$2:$CP$214"}</definedName>
    <definedName name="xxx" localSheetId="28" hidden="1">{"'előző év december'!$A$2:$CP$214"}</definedName>
    <definedName name="xxx" localSheetId="29" hidden="1">{"'előző év december'!$A$2:$CP$214"}</definedName>
    <definedName name="xxx" localSheetId="30" hidden="1">{"'előző év december'!$A$2:$CP$214"}</definedName>
    <definedName name="xxx" localSheetId="32" hidden="1">{"'előző év december'!$A$2:$CP$214"}</definedName>
    <definedName name="xxx" localSheetId="33" hidden="1">{"'előző év december'!$A$2:$CP$214"}</definedName>
    <definedName name="xxx" hidden="1">{"'előző év december'!$A$2:$CP$214"}</definedName>
    <definedName name="xxxx" localSheetId="35" hidden="1">{"Riqfin97",#N/A,FALSE,"Tran";"Riqfinpro",#N/A,FALSE,"Tran"}</definedName>
    <definedName name="xxxx" localSheetId="36" hidden="1">{"Riqfin97",#N/A,FALSE,"Tran";"Riqfinpro",#N/A,FALSE,"Tran"}</definedName>
    <definedName name="xxxx" localSheetId="37" hidden="1">{"Riqfin97",#N/A,FALSE,"Tran";"Riqfinpro",#N/A,FALSE,"Tran"}</definedName>
    <definedName name="xxxx" localSheetId="39" hidden="1">{"Riqfin97",#N/A,FALSE,"Tran";"Riqfinpro",#N/A,FALSE,"Tran"}</definedName>
    <definedName name="xxxx" localSheetId="40" hidden="1">{"Riqfin97",#N/A,FALSE,"Tran";"Riqfinpro",#N/A,FALSE,"Tran"}</definedName>
    <definedName name="xxxx" localSheetId="4" hidden="1">{"Riqfin97",#N/A,FALSE,"Tran";"Riqfinpro",#N/A,FALSE,"Tran"}</definedName>
    <definedName name="xxxx" localSheetId="7" hidden="1">{"Riqfin97",#N/A,FALSE,"Tran";"Riqfinpro",#N/A,FALSE,"Tran"}</definedName>
    <definedName name="xxxx" localSheetId="8" hidden="1">{"Riqfin97",#N/A,FALSE,"Tran";"Riqfinpro",#N/A,FALSE,"Tran"}</definedName>
    <definedName name="xxxx" localSheetId="9" hidden="1">{"Riqfin97",#N/A,FALSE,"Tran";"Riqfinpro",#N/A,FALSE,"Tran"}</definedName>
    <definedName name="xxxx" localSheetId="10" hidden="1">{"Riqfin97",#N/A,FALSE,"Tran";"Riqfinpro",#N/A,FALSE,"Tran"}</definedName>
    <definedName name="xxxx" localSheetId="17" hidden="1">{"Riqfin97",#N/A,FALSE,"Tran";"Riqfinpro",#N/A,FALSE,"Tran"}</definedName>
    <definedName name="xxxx" localSheetId="18" hidden="1">{"Riqfin97",#N/A,FALSE,"Tran";"Riqfinpro",#N/A,FALSE,"Tran"}</definedName>
    <definedName name="xxxx" localSheetId="19" hidden="1">{"Riqfin97",#N/A,FALSE,"Tran";"Riqfinpro",#N/A,FALSE,"Tran"}</definedName>
    <definedName name="xxxx" localSheetId="20" hidden="1">{"Riqfin97",#N/A,FALSE,"Tran";"Riqfinpro",#N/A,FALSE,"Tran"}</definedName>
    <definedName name="xxxx" localSheetId="21" hidden="1">{"Riqfin97",#N/A,FALSE,"Tran";"Riqfinpro",#N/A,FALSE,"Tran"}</definedName>
    <definedName name="xxxx" localSheetId="22" hidden="1">{"Riqfin97",#N/A,FALSE,"Tran";"Riqfinpro",#N/A,FALSE,"Tran"}</definedName>
    <definedName name="xxxx" localSheetId="23" hidden="1">{"Riqfin97",#N/A,FALSE,"Tran";"Riqfinpro",#N/A,FALSE,"Tran"}</definedName>
    <definedName name="xxxx" localSheetId="24" hidden="1">{"Riqfin97",#N/A,FALSE,"Tran";"Riqfinpro",#N/A,FALSE,"Tran"}</definedName>
    <definedName name="xxxx" localSheetId="25" hidden="1">{"Riqfin97",#N/A,FALSE,"Tran";"Riqfinpro",#N/A,FALSE,"Tran"}</definedName>
    <definedName name="xxxx" localSheetId="26" hidden="1">{"Riqfin97",#N/A,FALSE,"Tran";"Riqfinpro",#N/A,FALSE,"Tran"}</definedName>
    <definedName name="xxxx" localSheetId="27" hidden="1">{"Riqfin97",#N/A,FALSE,"Tran";"Riqfinpro",#N/A,FALSE,"Tran"}</definedName>
    <definedName name="xxxx" localSheetId="28" hidden="1">{"Riqfin97",#N/A,FALSE,"Tran";"Riqfinpro",#N/A,FALSE,"Tran"}</definedName>
    <definedName name="xxxx" localSheetId="29" hidden="1">{"Riqfin97",#N/A,FALSE,"Tran";"Riqfinpro",#N/A,FALSE,"Tran"}</definedName>
    <definedName name="xxxx" localSheetId="30" hidden="1">{"Riqfin97",#N/A,FALSE,"Tran";"Riqfinpro",#N/A,FALSE,"Tran"}</definedName>
    <definedName name="xxxx" localSheetId="32" hidden="1">{"Riqfin97",#N/A,FALSE,"Tran";"Riqfinpro",#N/A,FALSE,"Tran"}</definedName>
    <definedName name="xxxx" localSheetId="33" hidden="1">{"Riqfin97",#N/A,FALSE,"Tran";"Riqfinpro",#N/A,FALSE,"Tran"}</definedName>
    <definedName name="xxxx" hidden="1">{"Riqfin97",#N/A,FALSE,"Tran";"Riqfinpro",#N/A,FALSE,"Tran"}</definedName>
    <definedName name="xxxxx">#REF!</definedName>
    <definedName name="xxxxxxx">#REF!</definedName>
    <definedName name="xy">#REF!</definedName>
    <definedName name="y">#REF!</definedName>
    <definedName name="year" localSheetId="36">#REF!</definedName>
    <definedName name="year" localSheetId="40">#REF!</definedName>
    <definedName name="year" localSheetId="4">#REF!</definedName>
    <definedName name="year" localSheetId="22">#REF!</definedName>
    <definedName name="year" localSheetId="32">#REF!</definedName>
    <definedName name="year">#REF!</definedName>
    <definedName name="YEAR2010">#REF!</definedName>
    <definedName name="YEAR2011">#REF!</definedName>
    <definedName name="YEAR2012">#REF!</definedName>
    <definedName name="YEAR2013">#REF!</definedName>
    <definedName name="YEAR2014">#REF!</definedName>
    <definedName name="yy" localSheetId="35" hidden="1">{"Tab1",#N/A,FALSE,"P";"Tab2",#N/A,FALSE,"P"}</definedName>
    <definedName name="yy" localSheetId="36" hidden="1">{"Tab1",#N/A,FALSE,"P";"Tab2",#N/A,FALSE,"P"}</definedName>
    <definedName name="yy" localSheetId="37" hidden="1">{"Tab1",#N/A,FALSE,"P";"Tab2",#N/A,FALSE,"P"}</definedName>
    <definedName name="yy" localSheetId="39" hidden="1">{"Tab1",#N/A,FALSE,"P";"Tab2",#N/A,FALSE,"P"}</definedName>
    <definedName name="yy" localSheetId="40" hidden="1">{"Tab1",#N/A,FALSE,"P";"Tab2",#N/A,FALSE,"P"}</definedName>
    <definedName name="yy" localSheetId="4" hidden="1">{"Tab1",#N/A,FALSE,"P";"Tab2",#N/A,FALSE,"P"}</definedName>
    <definedName name="yy" localSheetId="7" hidden="1">{"Tab1",#N/A,FALSE,"P";"Tab2",#N/A,FALSE,"P"}</definedName>
    <definedName name="yy" localSheetId="8" hidden="1">{"Tab1",#N/A,FALSE,"P";"Tab2",#N/A,FALSE,"P"}</definedName>
    <definedName name="yy" localSheetId="9" hidden="1">{"Tab1",#N/A,FALSE,"P";"Tab2",#N/A,FALSE,"P"}</definedName>
    <definedName name="yy" localSheetId="10" hidden="1">{"Tab1",#N/A,FALSE,"P";"Tab2",#N/A,FALSE,"P"}</definedName>
    <definedName name="yy" localSheetId="17" hidden="1">{"Tab1",#N/A,FALSE,"P";"Tab2",#N/A,FALSE,"P"}</definedName>
    <definedName name="yy" localSheetId="18" hidden="1">{"Tab1",#N/A,FALSE,"P";"Tab2",#N/A,FALSE,"P"}</definedName>
    <definedName name="yy" localSheetId="19" hidden="1">{"Tab1",#N/A,FALSE,"P";"Tab2",#N/A,FALSE,"P"}</definedName>
    <definedName name="yy" localSheetId="20" hidden="1">{"Tab1",#N/A,FALSE,"P";"Tab2",#N/A,FALSE,"P"}</definedName>
    <definedName name="yy" localSheetId="21" hidden="1">{"Tab1",#N/A,FALSE,"P";"Tab2",#N/A,FALSE,"P"}</definedName>
    <definedName name="yy" localSheetId="22" hidden="1">{"Tab1",#N/A,FALSE,"P";"Tab2",#N/A,FALSE,"P"}</definedName>
    <definedName name="yy" localSheetId="23" hidden="1">{"Tab1",#N/A,FALSE,"P";"Tab2",#N/A,FALSE,"P"}</definedName>
    <definedName name="yy" localSheetId="24" hidden="1">{"Tab1",#N/A,FALSE,"P";"Tab2",#N/A,FALSE,"P"}</definedName>
    <definedName name="yy" localSheetId="25" hidden="1">{"Tab1",#N/A,FALSE,"P";"Tab2",#N/A,FALSE,"P"}</definedName>
    <definedName name="yy" localSheetId="26" hidden="1">{"Tab1",#N/A,FALSE,"P";"Tab2",#N/A,FALSE,"P"}</definedName>
    <definedName name="yy" localSheetId="27" hidden="1">{"Tab1",#N/A,FALSE,"P";"Tab2",#N/A,FALSE,"P"}</definedName>
    <definedName name="yy" localSheetId="28" hidden="1">{"Tab1",#N/A,FALSE,"P";"Tab2",#N/A,FALSE,"P"}</definedName>
    <definedName name="yy" localSheetId="29" hidden="1">{"Tab1",#N/A,FALSE,"P";"Tab2",#N/A,FALSE,"P"}</definedName>
    <definedName name="yy" localSheetId="30" hidden="1">{"Tab1",#N/A,FALSE,"P";"Tab2",#N/A,FALSE,"P"}</definedName>
    <definedName name="yy" localSheetId="32" hidden="1">{"Tab1",#N/A,FALSE,"P";"Tab2",#N/A,FALSE,"P"}</definedName>
    <definedName name="yy" localSheetId="33" hidden="1">{"Tab1",#N/A,FALSE,"P";"Tab2",#N/A,FALSE,"P"}</definedName>
    <definedName name="yy" hidden="1">{"Tab1",#N/A,FALSE,"P";"Tab2",#N/A,FALSE,"P"}</definedName>
    <definedName name="yyy" localSheetId="35" hidden="1">{"Tab1",#N/A,FALSE,"P";"Tab2",#N/A,FALSE,"P"}</definedName>
    <definedName name="yyy" localSheetId="36" hidden="1">{"Tab1",#N/A,FALSE,"P";"Tab2",#N/A,FALSE,"P"}</definedName>
    <definedName name="yyy" localSheetId="37" hidden="1">{"Tab1",#N/A,FALSE,"P";"Tab2",#N/A,FALSE,"P"}</definedName>
    <definedName name="yyy" localSheetId="39" hidden="1">{"Tab1",#N/A,FALSE,"P";"Tab2",#N/A,FALSE,"P"}</definedName>
    <definedName name="yyy" localSheetId="40" hidden="1">{"Tab1",#N/A,FALSE,"P";"Tab2",#N/A,FALSE,"P"}</definedName>
    <definedName name="yyy" localSheetId="4" hidden="1">{"Tab1",#N/A,FALSE,"P";"Tab2",#N/A,FALSE,"P"}</definedName>
    <definedName name="yyy" localSheetId="7" hidden="1">{"Tab1",#N/A,FALSE,"P";"Tab2",#N/A,FALSE,"P"}</definedName>
    <definedName name="yyy" localSheetId="8" hidden="1">{"Tab1",#N/A,FALSE,"P";"Tab2",#N/A,FALSE,"P"}</definedName>
    <definedName name="yyy" localSheetId="9" hidden="1">{"Tab1",#N/A,FALSE,"P";"Tab2",#N/A,FALSE,"P"}</definedName>
    <definedName name="yyy" localSheetId="10" hidden="1">{"Tab1",#N/A,FALSE,"P";"Tab2",#N/A,FALSE,"P"}</definedName>
    <definedName name="yyy" localSheetId="17" hidden="1">{"Tab1",#N/A,FALSE,"P";"Tab2",#N/A,FALSE,"P"}</definedName>
    <definedName name="yyy" localSheetId="18" hidden="1">{"Tab1",#N/A,FALSE,"P";"Tab2",#N/A,FALSE,"P"}</definedName>
    <definedName name="yyy" localSheetId="19" hidden="1">{"Tab1",#N/A,FALSE,"P";"Tab2",#N/A,FALSE,"P"}</definedName>
    <definedName name="yyy" localSheetId="20" hidden="1">{"Tab1",#N/A,FALSE,"P";"Tab2",#N/A,FALSE,"P"}</definedName>
    <definedName name="yyy" localSheetId="21" hidden="1">{"Tab1",#N/A,FALSE,"P";"Tab2",#N/A,FALSE,"P"}</definedName>
    <definedName name="yyy" localSheetId="22" hidden="1">{"Tab1",#N/A,FALSE,"P";"Tab2",#N/A,FALSE,"P"}</definedName>
    <definedName name="yyy" localSheetId="23" hidden="1">{"Tab1",#N/A,FALSE,"P";"Tab2",#N/A,FALSE,"P"}</definedName>
    <definedName name="yyy" localSheetId="24" hidden="1">{"Tab1",#N/A,FALSE,"P";"Tab2",#N/A,FALSE,"P"}</definedName>
    <definedName name="yyy" localSheetId="25" hidden="1">{"Tab1",#N/A,FALSE,"P";"Tab2",#N/A,FALSE,"P"}</definedName>
    <definedName name="yyy" localSheetId="26" hidden="1">{"Tab1",#N/A,FALSE,"P";"Tab2",#N/A,FALSE,"P"}</definedName>
    <definedName name="yyy" localSheetId="27" hidden="1">{"Tab1",#N/A,FALSE,"P";"Tab2",#N/A,FALSE,"P"}</definedName>
    <definedName name="yyy" localSheetId="28" hidden="1">{"Tab1",#N/A,FALSE,"P";"Tab2",#N/A,FALSE,"P"}</definedName>
    <definedName name="yyy" localSheetId="29" hidden="1">{"Tab1",#N/A,FALSE,"P";"Tab2",#N/A,FALSE,"P"}</definedName>
    <definedName name="yyy" localSheetId="30" hidden="1">{"Tab1",#N/A,FALSE,"P";"Tab2",#N/A,FALSE,"P"}</definedName>
    <definedName name="yyy" localSheetId="32" hidden="1">{"Tab1",#N/A,FALSE,"P";"Tab2",#N/A,FALSE,"P"}</definedName>
    <definedName name="yyy" localSheetId="33" hidden="1">{"Tab1",#N/A,FALSE,"P";"Tab2",#N/A,FALSE,"P"}</definedName>
    <definedName name="yyy" hidden="1">{"Tab1",#N/A,FALSE,"P";"Tab2",#N/A,FALSE,"P"}</definedName>
    <definedName name="yyyy" localSheetId="35" hidden="1">{"Riqfin97",#N/A,FALSE,"Tran";"Riqfinpro",#N/A,FALSE,"Tran"}</definedName>
    <definedName name="yyyy" localSheetId="36" hidden="1">{"Riqfin97",#N/A,FALSE,"Tran";"Riqfinpro",#N/A,FALSE,"Tran"}</definedName>
    <definedName name="yyyy" localSheetId="37" hidden="1">{"Riqfin97",#N/A,FALSE,"Tran";"Riqfinpro",#N/A,FALSE,"Tran"}</definedName>
    <definedName name="yyyy" localSheetId="39" hidden="1">{"Riqfin97",#N/A,FALSE,"Tran";"Riqfinpro",#N/A,FALSE,"Tran"}</definedName>
    <definedName name="yyyy" localSheetId="40" hidden="1">{"Riqfin97",#N/A,FALSE,"Tran";"Riqfinpro",#N/A,FALSE,"Tran"}</definedName>
    <definedName name="yyyy" localSheetId="4" hidden="1">{"Riqfin97",#N/A,FALSE,"Tran";"Riqfinpro",#N/A,FALSE,"Tran"}</definedName>
    <definedName name="yyyy" localSheetId="7" hidden="1">{"Riqfin97",#N/A,FALSE,"Tran";"Riqfinpro",#N/A,FALSE,"Tran"}</definedName>
    <definedName name="yyyy" localSheetId="8" hidden="1">{"Riqfin97",#N/A,FALSE,"Tran";"Riqfinpro",#N/A,FALSE,"Tran"}</definedName>
    <definedName name="yyyy" localSheetId="9" hidden="1">{"Riqfin97",#N/A,FALSE,"Tran";"Riqfinpro",#N/A,FALSE,"Tran"}</definedName>
    <definedName name="yyyy" localSheetId="10" hidden="1">{"Riqfin97",#N/A,FALSE,"Tran";"Riqfinpro",#N/A,FALSE,"Tran"}</definedName>
    <definedName name="yyyy" localSheetId="17" hidden="1">{"Riqfin97",#N/A,FALSE,"Tran";"Riqfinpro",#N/A,FALSE,"Tran"}</definedName>
    <definedName name="yyyy" localSheetId="18" hidden="1">{"Riqfin97",#N/A,FALSE,"Tran";"Riqfinpro",#N/A,FALSE,"Tran"}</definedName>
    <definedName name="yyyy" localSheetId="19" hidden="1">{"Riqfin97",#N/A,FALSE,"Tran";"Riqfinpro",#N/A,FALSE,"Tran"}</definedName>
    <definedName name="yyyy" localSheetId="20" hidden="1">{"Riqfin97",#N/A,FALSE,"Tran";"Riqfinpro",#N/A,FALSE,"Tran"}</definedName>
    <definedName name="yyyy" localSheetId="21" hidden="1">{"Riqfin97",#N/A,FALSE,"Tran";"Riqfinpro",#N/A,FALSE,"Tran"}</definedName>
    <definedName name="yyyy" localSheetId="22" hidden="1">{"Riqfin97",#N/A,FALSE,"Tran";"Riqfinpro",#N/A,FALSE,"Tran"}</definedName>
    <definedName name="yyyy" localSheetId="23" hidden="1">{"Riqfin97",#N/A,FALSE,"Tran";"Riqfinpro",#N/A,FALSE,"Tran"}</definedName>
    <definedName name="yyyy" localSheetId="24" hidden="1">{"Riqfin97",#N/A,FALSE,"Tran";"Riqfinpro",#N/A,FALSE,"Tran"}</definedName>
    <definedName name="yyyy" localSheetId="25" hidden="1">{"Riqfin97",#N/A,FALSE,"Tran";"Riqfinpro",#N/A,FALSE,"Tran"}</definedName>
    <definedName name="yyyy" localSheetId="26" hidden="1">{"Riqfin97",#N/A,FALSE,"Tran";"Riqfinpro",#N/A,FALSE,"Tran"}</definedName>
    <definedName name="yyyy" localSheetId="27" hidden="1">{"Riqfin97",#N/A,FALSE,"Tran";"Riqfinpro",#N/A,FALSE,"Tran"}</definedName>
    <definedName name="yyyy" localSheetId="28" hidden="1">{"Riqfin97",#N/A,FALSE,"Tran";"Riqfinpro",#N/A,FALSE,"Tran"}</definedName>
    <definedName name="yyyy" localSheetId="29" hidden="1">{"Riqfin97",#N/A,FALSE,"Tran";"Riqfinpro",#N/A,FALSE,"Tran"}</definedName>
    <definedName name="yyyy" localSheetId="30" hidden="1">{"Riqfin97",#N/A,FALSE,"Tran";"Riqfinpro",#N/A,FALSE,"Tran"}</definedName>
    <definedName name="yyyy" localSheetId="32" hidden="1">{"Riqfin97",#N/A,FALSE,"Tran";"Riqfinpro",#N/A,FALSE,"Tran"}</definedName>
    <definedName name="yyyy" localSheetId="33" hidden="1">{"Riqfin97",#N/A,FALSE,"Tran";"Riqfinpro",#N/A,FALSE,"Tran"}</definedName>
    <definedName name="yyyy" hidden="1">{"Riqfin97",#N/A,FALSE,"Tran";"Riqfinpro",#N/A,FALSE,"Tran"}</definedName>
    <definedName name="Z_00C67BFA_FEDD_11D1_98B3_00C04FC96ABD_.wvu.Rows" localSheetId="35" hidden="1">#REF!,#REF!,#REF!,#REF!,#REF!,#REF!</definedName>
    <definedName name="Z_00C67BFA_FEDD_11D1_98B3_00C04FC96ABD_.wvu.Rows" localSheetId="36" hidden="1">#REF!,#REF!,#REF!,#REF!,#REF!,#REF!</definedName>
    <definedName name="Z_00C67BFA_FEDD_11D1_98B3_00C04FC96ABD_.wvu.Rows" localSheetId="37" hidden="1">#REF!,#REF!,#REF!,#REF!,#REF!,#REF!</definedName>
    <definedName name="Z_00C67BFA_FEDD_11D1_98B3_00C04FC96ABD_.wvu.Rows" localSheetId="40" hidden="1">#REF!,#REF!,#REF!,#REF!,#REF!,#REF!</definedName>
    <definedName name="Z_00C67BFA_FEDD_11D1_98B3_00C04FC96ABD_.wvu.Rows" localSheetId="4" hidden="1">#REF!,#REF!,#REF!,#REF!,#REF!,#REF!</definedName>
    <definedName name="Z_00C67BFA_FEDD_11D1_98B3_00C04FC96ABD_.wvu.Rows" localSheetId="8" hidden="1">#REF!,#REF!,#REF!,#REF!,#REF!,#REF!</definedName>
    <definedName name="Z_00C67BFA_FEDD_11D1_98B3_00C04FC96ABD_.wvu.Rows" localSheetId="9" hidden="1">#REF!,#REF!,#REF!,#REF!,#REF!,#REF!</definedName>
    <definedName name="Z_00C67BFA_FEDD_11D1_98B3_00C04FC96ABD_.wvu.Rows" localSheetId="17" hidden="1">#REF!,#REF!,#REF!,#REF!,#REF!,#REF!</definedName>
    <definedName name="Z_00C67BFA_FEDD_11D1_98B3_00C04FC96ABD_.wvu.Rows" localSheetId="18" hidden="1">#REF!,#REF!,#REF!,#REF!,#REF!,#REF!</definedName>
    <definedName name="Z_00C67BFA_FEDD_11D1_98B3_00C04FC96ABD_.wvu.Rows" localSheetId="19" hidden="1">#REF!,#REF!,#REF!,#REF!,#REF!,#REF!</definedName>
    <definedName name="Z_00C67BFA_FEDD_11D1_98B3_00C04FC96ABD_.wvu.Rows" localSheetId="20" hidden="1">#REF!,#REF!,#REF!,#REF!,#REF!,#REF!</definedName>
    <definedName name="Z_00C67BFA_FEDD_11D1_98B3_00C04FC96ABD_.wvu.Rows" localSheetId="22" hidden="1">#REF!,#REF!,#REF!,#REF!,#REF!,#REF!</definedName>
    <definedName name="Z_00C67BFA_FEDD_11D1_98B3_00C04FC96ABD_.wvu.Rows" localSheetId="27" hidden="1">#REF!,#REF!,#REF!,#REF!,#REF!,#REF!</definedName>
    <definedName name="Z_00C67BFA_FEDD_11D1_98B3_00C04FC96ABD_.wvu.Rows" localSheetId="28" hidden="1">#REF!,#REF!,#REF!,#REF!,#REF!,#REF!</definedName>
    <definedName name="Z_00C67BFA_FEDD_11D1_98B3_00C04FC96ABD_.wvu.Rows" localSheetId="29" hidden="1">#REF!,#REF!,#REF!,#REF!,#REF!,#REF!</definedName>
    <definedName name="Z_00C67BFA_FEDD_11D1_98B3_00C04FC96ABD_.wvu.Rows" localSheetId="30" hidden="1">#REF!,#REF!,#REF!,#REF!,#REF!,#REF!</definedName>
    <definedName name="Z_00C67BFA_FEDD_11D1_98B3_00C04FC96ABD_.wvu.Rows" localSheetId="32" hidden="1">#REF!,#REF!,#REF!,#REF!,#REF!,#REF!</definedName>
    <definedName name="Z_00C67BFA_FEDD_11D1_98B3_00C04FC96ABD_.wvu.Rows" localSheetId="33" hidden="1">#REF!,#REF!,#REF!,#REF!,#REF!,#REF!</definedName>
    <definedName name="Z_00C67BFA_FEDD_11D1_98B3_00C04FC96ABD_.wvu.Rows" hidden="1">#REF!,#REF!,#REF!,#REF!,#REF!,#REF!</definedName>
    <definedName name="Z_00C67BFB_FEDD_11D1_98B3_00C04FC96ABD_.wvu.Rows" localSheetId="35" hidden="1">#REF!,#REF!,#REF!,#REF!,#REF!,#REF!</definedName>
    <definedName name="Z_00C67BFB_FEDD_11D1_98B3_00C04FC96ABD_.wvu.Rows" localSheetId="36" hidden="1">#REF!,#REF!,#REF!,#REF!,#REF!,#REF!</definedName>
    <definedName name="Z_00C67BFB_FEDD_11D1_98B3_00C04FC96ABD_.wvu.Rows" localSheetId="37" hidden="1">#REF!,#REF!,#REF!,#REF!,#REF!,#REF!</definedName>
    <definedName name="Z_00C67BFB_FEDD_11D1_98B3_00C04FC96ABD_.wvu.Rows" localSheetId="40" hidden="1">#REF!,#REF!,#REF!,#REF!,#REF!,#REF!</definedName>
    <definedName name="Z_00C67BFB_FEDD_11D1_98B3_00C04FC96ABD_.wvu.Rows" localSheetId="4" hidden="1">#REF!,#REF!,#REF!,#REF!,#REF!,#REF!</definedName>
    <definedName name="Z_00C67BFB_FEDD_11D1_98B3_00C04FC96ABD_.wvu.Rows" localSheetId="8" hidden="1">#REF!,#REF!,#REF!,#REF!,#REF!,#REF!</definedName>
    <definedName name="Z_00C67BFB_FEDD_11D1_98B3_00C04FC96ABD_.wvu.Rows" localSheetId="9" hidden="1">#REF!,#REF!,#REF!,#REF!,#REF!,#REF!</definedName>
    <definedName name="Z_00C67BFB_FEDD_11D1_98B3_00C04FC96ABD_.wvu.Rows" localSheetId="17" hidden="1">#REF!,#REF!,#REF!,#REF!,#REF!,#REF!</definedName>
    <definedName name="Z_00C67BFB_FEDD_11D1_98B3_00C04FC96ABD_.wvu.Rows" localSheetId="18" hidden="1">#REF!,#REF!,#REF!,#REF!,#REF!,#REF!</definedName>
    <definedName name="Z_00C67BFB_FEDD_11D1_98B3_00C04FC96ABD_.wvu.Rows" localSheetId="19" hidden="1">#REF!,#REF!,#REF!,#REF!,#REF!,#REF!</definedName>
    <definedName name="Z_00C67BFB_FEDD_11D1_98B3_00C04FC96ABD_.wvu.Rows" localSheetId="20" hidden="1">#REF!,#REF!,#REF!,#REF!,#REF!,#REF!</definedName>
    <definedName name="Z_00C67BFB_FEDD_11D1_98B3_00C04FC96ABD_.wvu.Rows" localSheetId="22" hidden="1">#REF!,#REF!,#REF!,#REF!,#REF!,#REF!</definedName>
    <definedName name="Z_00C67BFB_FEDD_11D1_98B3_00C04FC96ABD_.wvu.Rows" localSheetId="27" hidden="1">#REF!,#REF!,#REF!,#REF!,#REF!,#REF!</definedName>
    <definedName name="Z_00C67BFB_FEDD_11D1_98B3_00C04FC96ABD_.wvu.Rows" localSheetId="28" hidden="1">#REF!,#REF!,#REF!,#REF!,#REF!,#REF!</definedName>
    <definedName name="Z_00C67BFB_FEDD_11D1_98B3_00C04FC96ABD_.wvu.Rows" localSheetId="29" hidden="1">#REF!,#REF!,#REF!,#REF!,#REF!,#REF!</definedName>
    <definedName name="Z_00C67BFB_FEDD_11D1_98B3_00C04FC96ABD_.wvu.Rows" localSheetId="30" hidden="1">#REF!,#REF!,#REF!,#REF!,#REF!,#REF!</definedName>
    <definedName name="Z_00C67BFB_FEDD_11D1_98B3_00C04FC96ABD_.wvu.Rows" localSheetId="32" hidden="1">#REF!,#REF!,#REF!,#REF!,#REF!,#REF!</definedName>
    <definedName name="Z_00C67BFB_FEDD_11D1_98B3_00C04FC96ABD_.wvu.Rows" localSheetId="33" hidden="1">#REF!,#REF!,#REF!,#REF!,#REF!,#REF!</definedName>
    <definedName name="Z_00C67BFB_FEDD_11D1_98B3_00C04FC96ABD_.wvu.Rows" hidden="1">#REF!,#REF!,#REF!,#REF!,#REF!,#REF!</definedName>
    <definedName name="Z_00C67BFC_FEDD_11D1_98B3_00C04FC96ABD_.wvu.Rows" localSheetId="35" hidden="1">#REF!,#REF!,#REF!,#REF!,#REF!,#REF!</definedName>
    <definedName name="Z_00C67BFC_FEDD_11D1_98B3_00C04FC96ABD_.wvu.Rows" localSheetId="36" hidden="1">#REF!,#REF!,#REF!,#REF!,#REF!,#REF!</definedName>
    <definedName name="Z_00C67BFC_FEDD_11D1_98B3_00C04FC96ABD_.wvu.Rows" localSheetId="37" hidden="1">#REF!,#REF!,#REF!,#REF!,#REF!,#REF!</definedName>
    <definedName name="Z_00C67BFC_FEDD_11D1_98B3_00C04FC96ABD_.wvu.Rows" localSheetId="40" hidden="1">#REF!,#REF!,#REF!,#REF!,#REF!,#REF!</definedName>
    <definedName name="Z_00C67BFC_FEDD_11D1_98B3_00C04FC96ABD_.wvu.Rows" localSheetId="4" hidden="1">#REF!,#REF!,#REF!,#REF!,#REF!,#REF!</definedName>
    <definedName name="Z_00C67BFC_FEDD_11D1_98B3_00C04FC96ABD_.wvu.Rows" localSheetId="8" hidden="1">#REF!,#REF!,#REF!,#REF!,#REF!,#REF!</definedName>
    <definedName name="Z_00C67BFC_FEDD_11D1_98B3_00C04FC96ABD_.wvu.Rows" localSheetId="9" hidden="1">#REF!,#REF!,#REF!,#REF!,#REF!,#REF!</definedName>
    <definedName name="Z_00C67BFC_FEDD_11D1_98B3_00C04FC96ABD_.wvu.Rows" localSheetId="17" hidden="1">#REF!,#REF!,#REF!,#REF!,#REF!,#REF!</definedName>
    <definedName name="Z_00C67BFC_FEDD_11D1_98B3_00C04FC96ABD_.wvu.Rows" localSheetId="18" hidden="1">#REF!,#REF!,#REF!,#REF!,#REF!,#REF!</definedName>
    <definedName name="Z_00C67BFC_FEDD_11D1_98B3_00C04FC96ABD_.wvu.Rows" localSheetId="19" hidden="1">#REF!,#REF!,#REF!,#REF!,#REF!,#REF!</definedName>
    <definedName name="Z_00C67BFC_FEDD_11D1_98B3_00C04FC96ABD_.wvu.Rows" localSheetId="20" hidden="1">#REF!,#REF!,#REF!,#REF!,#REF!,#REF!</definedName>
    <definedName name="Z_00C67BFC_FEDD_11D1_98B3_00C04FC96ABD_.wvu.Rows" localSheetId="22" hidden="1">#REF!,#REF!,#REF!,#REF!,#REF!,#REF!</definedName>
    <definedName name="Z_00C67BFC_FEDD_11D1_98B3_00C04FC96ABD_.wvu.Rows" localSheetId="27" hidden="1">#REF!,#REF!,#REF!,#REF!,#REF!,#REF!</definedName>
    <definedName name="Z_00C67BFC_FEDD_11D1_98B3_00C04FC96ABD_.wvu.Rows" localSheetId="28" hidden="1">#REF!,#REF!,#REF!,#REF!,#REF!,#REF!</definedName>
    <definedName name="Z_00C67BFC_FEDD_11D1_98B3_00C04FC96ABD_.wvu.Rows" localSheetId="29" hidden="1">#REF!,#REF!,#REF!,#REF!,#REF!,#REF!</definedName>
    <definedName name="Z_00C67BFC_FEDD_11D1_98B3_00C04FC96ABD_.wvu.Rows" localSheetId="30" hidden="1">#REF!,#REF!,#REF!,#REF!,#REF!,#REF!</definedName>
    <definedName name="Z_00C67BFC_FEDD_11D1_98B3_00C04FC96ABD_.wvu.Rows" localSheetId="32" hidden="1">#REF!,#REF!,#REF!,#REF!,#REF!,#REF!</definedName>
    <definedName name="Z_00C67BFC_FEDD_11D1_98B3_00C04FC96ABD_.wvu.Rows" localSheetId="33" hidden="1">#REF!,#REF!,#REF!,#REF!,#REF!,#REF!</definedName>
    <definedName name="Z_00C67BFC_FEDD_11D1_98B3_00C04FC96ABD_.wvu.Rows" hidden="1">#REF!,#REF!,#REF!,#REF!,#REF!,#REF!</definedName>
    <definedName name="Z_00C67BFD_FEDD_11D1_98B3_00C04FC96ABD_.wvu.Rows" localSheetId="37" hidden="1">#REF!,#REF!,#REF!,#REF!,#REF!,#REF!</definedName>
    <definedName name="Z_00C67BFD_FEDD_11D1_98B3_00C04FC96ABD_.wvu.Rows" localSheetId="40" hidden="1">#REF!,#REF!,#REF!,#REF!,#REF!,#REF!</definedName>
    <definedName name="Z_00C67BFD_FEDD_11D1_98B3_00C04FC96ABD_.wvu.Rows" localSheetId="8" hidden="1">#REF!,#REF!,#REF!,#REF!,#REF!,#REF!</definedName>
    <definedName name="Z_00C67BFD_FEDD_11D1_98B3_00C04FC96ABD_.wvu.Rows" localSheetId="9" hidden="1">#REF!,#REF!,#REF!,#REF!,#REF!,#REF!</definedName>
    <definedName name="Z_00C67BFD_FEDD_11D1_98B3_00C04FC96ABD_.wvu.Rows" localSheetId="17" hidden="1">#REF!,#REF!,#REF!,#REF!,#REF!,#REF!</definedName>
    <definedName name="Z_00C67BFD_FEDD_11D1_98B3_00C04FC96ABD_.wvu.Rows" localSheetId="18" hidden="1">#REF!,#REF!,#REF!,#REF!,#REF!,#REF!</definedName>
    <definedName name="Z_00C67BFD_FEDD_11D1_98B3_00C04FC96ABD_.wvu.Rows" localSheetId="19" hidden="1">#REF!,#REF!,#REF!,#REF!,#REF!,#REF!</definedName>
    <definedName name="Z_00C67BFD_FEDD_11D1_98B3_00C04FC96ABD_.wvu.Rows" localSheetId="20" hidden="1">#REF!,#REF!,#REF!,#REF!,#REF!,#REF!</definedName>
    <definedName name="Z_00C67BFD_FEDD_11D1_98B3_00C04FC96ABD_.wvu.Rows" localSheetId="22" hidden="1">#REF!,#REF!,#REF!,#REF!,#REF!,#REF!</definedName>
    <definedName name="Z_00C67BFD_FEDD_11D1_98B3_00C04FC96ABD_.wvu.Rows" localSheetId="27" hidden="1">#REF!,#REF!,#REF!,#REF!,#REF!,#REF!</definedName>
    <definedName name="Z_00C67BFD_FEDD_11D1_98B3_00C04FC96ABD_.wvu.Rows" localSheetId="32" hidden="1">#REF!,#REF!,#REF!,#REF!,#REF!,#REF!</definedName>
    <definedName name="Z_00C67BFD_FEDD_11D1_98B3_00C04FC96ABD_.wvu.Rows" hidden="1">#REF!,#REF!,#REF!,#REF!,#REF!,#REF!</definedName>
    <definedName name="Z_00C67BFE_FEDD_11D1_98B3_00C04FC96ABD_.wvu.Rows" localSheetId="37" hidden="1">#REF!,#REF!,#REF!,#REF!,#REF!,#REF!,#REF!,#REF!</definedName>
    <definedName name="Z_00C67BFE_FEDD_11D1_98B3_00C04FC96ABD_.wvu.Rows" localSheetId="40" hidden="1">#REF!,#REF!,#REF!,#REF!,#REF!,#REF!,#REF!,#REF!</definedName>
    <definedName name="Z_00C67BFE_FEDD_11D1_98B3_00C04FC96ABD_.wvu.Rows" localSheetId="8" hidden="1">#REF!,#REF!,#REF!,#REF!,#REF!,#REF!,#REF!,#REF!</definedName>
    <definedName name="Z_00C67BFE_FEDD_11D1_98B3_00C04FC96ABD_.wvu.Rows" localSheetId="9" hidden="1">#REF!,#REF!,#REF!,#REF!,#REF!,#REF!,#REF!,#REF!</definedName>
    <definedName name="Z_00C67BFE_FEDD_11D1_98B3_00C04FC96ABD_.wvu.Rows" localSheetId="17" hidden="1">#REF!,#REF!,#REF!,#REF!,#REF!,#REF!,#REF!,#REF!</definedName>
    <definedName name="Z_00C67BFE_FEDD_11D1_98B3_00C04FC96ABD_.wvu.Rows" localSheetId="18" hidden="1">#REF!,#REF!,#REF!,#REF!,#REF!,#REF!,#REF!,#REF!</definedName>
    <definedName name="Z_00C67BFE_FEDD_11D1_98B3_00C04FC96ABD_.wvu.Rows" localSheetId="19" hidden="1">#REF!,#REF!,#REF!,#REF!,#REF!,#REF!,#REF!,#REF!</definedName>
    <definedName name="Z_00C67BFE_FEDD_11D1_98B3_00C04FC96ABD_.wvu.Rows" localSheetId="20" hidden="1">#REF!,#REF!,#REF!,#REF!,#REF!,#REF!,#REF!,#REF!</definedName>
    <definedName name="Z_00C67BFE_FEDD_11D1_98B3_00C04FC96ABD_.wvu.Rows" localSheetId="22" hidden="1">#REF!,#REF!,#REF!,#REF!,#REF!,#REF!,#REF!,#REF!</definedName>
    <definedName name="Z_00C67BFE_FEDD_11D1_98B3_00C04FC96ABD_.wvu.Rows" localSheetId="27" hidden="1">#REF!,#REF!,#REF!,#REF!,#REF!,#REF!,#REF!,#REF!</definedName>
    <definedName name="Z_00C67BFE_FEDD_11D1_98B3_00C04FC96ABD_.wvu.Rows" localSheetId="32" hidden="1">#REF!,#REF!,#REF!,#REF!,#REF!,#REF!,#REF!,#REF!</definedName>
    <definedName name="Z_00C67BFE_FEDD_11D1_98B3_00C04FC96ABD_.wvu.Rows" hidden="1">#REF!,#REF!,#REF!,#REF!,#REF!,#REF!,#REF!,#REF!</definedName>
    <definedName name="Z_00C67BFF_FEDD_11D1_98B3_00C04FC96ABD_.wvu.Rows" localSheetId="37" hidden="1">#REF!,#REF!,#REF!,#REF!,#REF!,#REF!,#REF!</definedName>
    <definedName name="Z_00C67BFF_FEDD_11D1_98B3_00C04FC96ABD_.wvu.Rows" localSheetId="40" hidden="1">#REF!,#REF!,#REF!,#REF!,#REF!,#REF!,#REF!</definedName>
    <definedName name="Z_00C67BFF_FEDD_11D1_98B3_00C04FC96ABD_.wvu.Rows" localSheetId="8" hidden="1">#REF!,#REF!,#REF!,#REF!,#REF!,#REF!,#REF!</definedName>
    <definedName name="Z_00C67BFF_FEDD_11D1_98B3_00C04FC96ABD_.wvu.Rows" localSheetId="9" hidden="1">#REF!,#REF!,#REF!,#REF!,#REF!,#REF!,#REF!</definedName>
    <definedName name="Z_00C67BFF_FEDD_11D1_98B3_00C04FC96ABD_.wvu.Rows" localSheetId="17" hidden="1">#REF!,#REF!,#REF!,#REF!,#REF!,#REF!,#REF!</definedName>
    <definedName name="Z_00C67BFF_FEDD_11D1_98B3_00C04FC96ABD_.wvu.Rows" localSheetId="18" hidden="1">#REF!,#REF!,#REF!,#REF!,#REF!,#REF!,#REF!</definedName>
    <definedName name="Z_00C67BFF_FEDD_11D1_98B3_00C04FC96ABD_.wvu.Rows" localSheetId="19" hidden="1">#REF!,#REF!,#REF!,#REF!,#REF!,#REF!,#REF!</definedName>
    <definedName name="Z_00C67BFF_FEDD_11D1_98B3_00C04FC96ABD_.wvu.Rows" localSheetId="20" hidden="1">#REF!,#REF!,#REF!,#REF!,#REF!,#REF!,#REF!</definedName>
    <definedName name="Z_00C67BFF_FEDD_11D1_98B3_00C04FC96ABD_.wvu.Rows" localSheetId="22" hidden="1">#REF!,#REF!,#REF!,#REF!,#REF!,#REF!,#REF!</definedName>
    <definedName name="Z_00C67BFF_FEDD_11D1_98B3_00C04FC96ABD_.wvu.Rows" localSheetId="27" hidden="1">#REF!,#REF!,#REF!,#REF!,#REF!,#REF!,#REF!</definedName>
    <definedName name="Z_00C67BFF_FEDD_11D1_98B3_00C04FC96ABD_.wvu.Rows" localSheetId="32" hidden="1">#REF!,#REF!,#REF!,#REF!,#REF!,#REF!,#REF!</definedName>
    <definedName name="Z_00C67BFF_FEDD_11D1_98B3_00C04FC96ABD_.wvu.Rows" hidden="1">#REF!,#REF!,#REF!,#REF!,#REF!,#REF!,#REF!</definedName>
    <definedName name="Z_00C67C00_FEDD_11D1_98B3_00C04FC96ABD_.wvu.Rows" localSheetId="35" hidden="1">#REF!,#REF!,#REF!,#REF!,#REF!,#REF!,#REF!</definedName>
    <definedName name="Z_00C67C00_FEDD_11D1_98B3_00C04FC96ABD_.wvu.Rows" localSheetId="36" hidden="1">#REF!,#REF!,#REF!,#REF!,#REF!,#REF!,#REF!</definedName>
    <definedName name="Z_00C67C00_FEDD_11D1_98B3_00C04FC96ABD_.wvu.Rows" localSheetId="37" hidden="1">#REF!,#REF!,#REF!,#REF!,#REF!,#REF!,#REF!</definedName>
    <definedName name="Z_00C67C00_FEDD_11D1_98B3_00C04FC96ABD_.wvu.Rows" localSheetId="40" hidden="1">#REF!,#REF!,#REF!,#REF!,#REF!,#REF!,#REF!</definedName>
    <definedName name="Z_00C67C00_FEDD_11D1_98B3_00C04FC96ABD_.wvu.Rows" localSheetId="4" hidden="1">#REF!,#REF!,#REF!,#REF!,#REF!,#REF!,#REF!</definedName>
    <definedName name="Z_00C67C00_FEDD_11D1_98B3_00C04FC96ABD_.wvu.Rows" localSheetId="8" hidden="1">#REF!,#REF!,#REF!,#REF!,#REF!,#REF!,#REF!</definedName>
    <definedName name="Z_00C67C00_FEDD_11D1_98B3_00C04FC96ABD_.wvu.Rows" localSheetId="9" hidden="1">#REF!,#REF!,#REF!,#REF!,#REF!,#REF!,#REF!</definedName>
    <definedName name="Z_00C67C00_FEDD_11D1_98B3_00C04FC96ABD_.wvu.Rows" localSheetId="17" hidden="1">#REF!,#REF!,#REF!,#REF!,#REF!,#REF!,#REF!</definedName>
    <definedName name="Z_00C67C00_FEDD_11D1_98B3_00C04FC96ABD_.wvu.Rows" localSheetId="18" hidden="1">#REF!,#REF!,#REF!,#REF!,#REF!,#REF!,#REF!</definedName>
    <definedName name="Z_00C67C00_FEDD_11D1_98B3_00C04FC96ABD_.wvu.Rows" localSheetId="19" hidden="1">#REF!,#REF!,#REF!,#REF!,#REF!,#REF!,#REF!</definedName>
    <definedName name="Z_00C67C00_FEDD_11D1_98B3_00C04FC96ABD_.wvu.Rows" localSheetId="20" hidden="1">#REF!,#REF!,#REF!,#REF!,#REF!,#REF!,#REF!</definedName>
    <definedName name="Z_00C67C00_FEDD_11D1_98B3_00C04FC96ABD_.wvu.Rows" localSheetId="22" hidden="1">#REF!,#REF!,#REF!,#REF!,#REF!,#REF!,#REF!</definedName>
    <definedName name="Z_00C67C00_FEDD_11D1_98B3_00C04FC96ABD_.wvu.Rows" localSheetId="27" hidden="1">#REF!,#REF!,#REF!,#REF!,#REF!,#REF!,#REF!</definedName>
    <definedName name="Z_00C67C00_FEDD_11D1_98B3_00C04FC96ABD_.wvu.Rows" localSheetId="28" hidden="1">#REF!,#REF!,#REF!,#REF!,#REF!,#REF!,#REF!</definedName>
    <definedName name="Z_00C67C00_FEDD_11D1_98B3_00C04FC96ABD_.wvu.Rows" localSheetId="29" hidden="1">#REF!,#REF!,#REF!,#REF!,#REF!,#REF!,#REF!</definedName>
    <definedName name="Z_00C67C00_FEDD_11D1_98B3_00C04FC96ABD_.wvu.Rows" localSheetId="30" hidden="1">#REF!,#REF!,#REF!,#REF!,#REF!,#REF!,#REF!</definedName>
    <definedName name="Z_00C67C00_FEDD_11D1_98B3_00C04FC96ABD_.wvu.Rows" localSheetId="32" hidden="1">#REF!,#REF!,#REF!,#REF!,#REF!,#REF!,#REF!</definedName>
    <definedName name="Z_00C67C00_FEDD_11D1_98B3_00C04FC96ABD_.wvu.Rows" localSheetId="33" hidden="1">#REF!,#REF!,#REF!,#REF!,#REF!,#REF!,#REF!</definedName>
    <definedName name="Z_00C67C00_FEDD_11D1_98B3_00C04FC96ABD_.wvu.Rows" hidden="1">#REF!,#REF!,#REF!,#REF!,#REF!,#REF!,#REF!</definedName>
    <definedName name="Z_00C67C01_FEDD_11D1_98B3_00C04FC96ABD_.wvu.Rows" localSheetId="37" hidden="1">#REF!,#REF!,#REF!,#REF!,#REF!,#REF!,#REF!,#REF!</definedName>
    <definedName name="Z_00C67C01_FEDD_11D1_98B3_00C04FC96ABD_.wvu.Rows" localSheetId="40" hidden="1">#REF!,#REF!,#REF!,#REF!,#REF!,#REF!,#REF!,#REF!</definedName>
    <definedName name="Z_00C67C01_FEDD_11D1_98B3_00C04FC96ABD_.wvu.Rows" localSheetId="22" hidden="1">#REF!,#REF!,#REF!,#REF!,#REF!,#REF!,#REF!,#REF!</definedName>
    <definedName name="Z_00C67C01_FEDD_11D1_98B3_00C04FC96ABD_.wvu.Rows" localSheetId="27" hidden="1">#REF!,#REF!,#REF!,#REF!,#REF!,#REF!,#REF!,#REF!</definedName>
    <definedName name="Z_00C67C01_FEDD_11D1_98B3_00C04FC96ABD_.wvu.Rows" hidden="1">#REF!,#REF!,#REF!,#REF!,#REF!,#REF!,#REF!,#REF!</definedName>
    <definedName name="Z_00C67C02_FEDD_11D1_98B3_00C04FC96ABD_.wvu.Rows" localSheetId="37" hidden="1">#REF!,#REF!,#REF!,#REF!,#REF!,#REF!,#REF!,#REF!</definedName>
    <definedName name="Z_00C67C02_FEDD_11D1_98B3_00C04FC96ABD_.wvu.Rows" localSheetId="40" hidden="1">#REF!,#REF!,#REF!,#REF!,#REF!,#REF!,#REF!,#REF!</definedName>
    <definedName name="Z_00C67C02_FEDD_11D1_98B3_00C04FC96ABD_.wvu.Rows" localSheetId="22" hidden="1">#REF!,#REF!,#REF!,#REF!,#REF!,#REF!,#REF!,#REF!</definedName>
    <definedName name="Z_00C67C02_FEDD_11D1_98B3_00C04FC96ABD_.wvu.Rows" localSheetId="27" hidden="1">#REF!,#REF!,#REF!,#REF!,#REF!,#REF!,#REF!,#REF!</definedName>
    <definedName name="Z_00C67C02_FEDD_11D1_98B3_00C04FC96ABD_.wvu.Rows" hidden="1">#REF!,#REF!,#REF!,#REF!,#REF!,#REF!,#REF!,#REF!</definedName>
    <definedName name="Z_00C67C03_FEDD_11D1_98B3_00C04FC96ABD_.wvu.Rows" localSheetId="37" hidden="1">#REF!,#REF!,#REF!,#REF!,#REF!,#REF!,#REF!,#REF!</definedName>
    <definedName name="Z_00C67C03_FEDD_11D1_98B3_00C04FC96ABD_.wvu.Rows" localSheetId="40" hidden="1">#REF!,#REF!,#REF!,#REF!,#REF!,#REF!,#REF!,#REF!</definedName>
    <definedName name="Z_00C67C03_FEDD_11D1_98B3_00C04FC96ABD_.wvu.Rows" localSheetId="22" hidden="1">#REF!,#REF!,#REF!,#REF!,#REF!,#REF!,#REF!,#REF!</definedName>
    <definedName name="Z_00C67C03_FEDD_11D1_98B3_00C04FC96ABD_.wvu.Rows" localSheetId="27" hidden="1">#REF!,#REF!,#REF!,#REF!,#REF!,#REF!,#REF!,#REF!</definedName>
    <definedName name="Z_00C67C03_FEDD_11D1_98B3_00C04FC96ABD_.wvu.Rows" hidden="1">#REF!,#REF!,#REF!,#REF!,#REF!,#REF!,#REF!,#REF!</definedName>
    <definedName name="Z_00C67C05_FEDD_11D1_98B3_00C04FC96ABD_.wvu.Rows" localSheetId="37" hidden="1">#REF!,#REF!,#REF!,#REF!,#REF!,#REF!,#REF!,#REF!,#REF!</definedName>
    <definedName name="Z_00C67C05_FEDD_11D1_98B3_00C04FC96ABD_.wvu.Rows" localSheetId="40" hidden="1">#REF!,#REF!,#REF!,#REF!,#REF!,#REF!,#REF!,#REF!,#REF!</definedName>
    <definedName name="Z_00C67C05_FEDD_11D1_98B3_00C04FC96ABD_.wvu.Rows" localSheetId="8" hidden="1">#REF!,#REF!,#REF!,#REF!,#REF!,#REF!,#REF!,#REF!,#REF!</definedName>
    <definedName name="Z_00C67C05_FEDD_11D1_98B3_00C04FC96ABD_.wvu.Rows" localSheetId="9" hidden="1">#REF!,#REF!,#REF!,#REF!,#REF!,#REF!,#REF!,#REF!,#REF!</definedName>
    <definedName name="Z_00C67C05_FEDD_11D1_98B3_00C04FC96ABD_.wvu.Rows" localSheetId="17" hidden="1">#REF!,#REF!,#REF!,#REF!,#REF!,#REF!,#REF!,#REF!,#REF!</definedName>
    <definedName name="Z_00C67C05_FEDD_11D1_98B3_00C04FC96ABD_.wvu.Rows" localSheetId="18" hidden="1">#REF!,#REF!,#REF!,#REF!,#REF!,#REF!,#REF!,#REF!,#REF!</definedName>
    <definedName name="Z_00C67C05_FEDD_11D1_98B3_00C04FC96ABD_.wvu.Rows" localSheetId="19" hidden="1">#REF!,#REF!,#REF!,#REF!,#REF!,#REF!,#REF!,#REF!,#REF!</definedName>
    <definedName name="Z_00C67C05_FEDD_11D1_98B3_00C04FC96ABD_.wvu.Rows" localSheetId="20" hidden="1">#REF!,#REF!,#REF!,#REF!,#REF!,#REF!,#REF!,#REF!,#REF!</definedName>
    <definedName name="Z_00C67C05_FEDD_11D1_98B3_00C04FC96ABD_.wvu.Rows" localSheetId="22" hidden="1">#REF!,#REF!,#REF!,#REF!,#REF!,#REF!,#REF!,#REF!,#REF!</definedName>
    <definedName name="Z_00C67C05_FEDD_11D1_98B3_00C04FC96ABD_.wvu.Rows" localSheetId="27" hidden="1">#REF!,#REF!,#REF!,#REF!,#REF!,#REF!,#REF!,#REF!,#REF!</definedName>
    <definedName name="Z_00C67C05_FEDD_11D1_98B3_00C04FC96ABD_.wvu.Rows" localSheetId="28" hidden="1">#REF!,#REF!,#REF!,#REF!,#REF!,#REF!,#REF!,#REF!,#REF!</definedName>
    <definedName name="Z_00C67C05_FEDD_11D1_98B3_00C04FC96ABD_.wvu.Rows" localSheetId="29" hidden="1">#REF!,#REF!,#REF!,#REF!,#REF!,#REF!,#REF!,#REF!,#REF!</definedName>
    <definedName name="Z_00C67C05_FEDD_11D1_98B3_00C04FC96ABD_.wvu.Rows" localSheetId="30" hidden="1">#REF!,#REF!,#REF!,#REF!,#REF!,#REF!,#REF!,#REF!,#REF!</definedName>
    <definedName name="Z_00C67C05_FEDD_11D1_98B3_00C04FC96ABD_.wvu.Rows" localSheetId="33" hidden="1">#REF!,#REF!,#REF!,#REF!,#REF!,#REF!,#REF!,#REF!,#REF!</definedName>
    <definedName name="Z_00C67C05_FEDD_11D1_98B3_00C04FC96ABD_.wvu.Rows" hidden="1">#REF!,#REF!,#REF!,#REF!,#REF!,#REF!,#REF!,#REF!,#REF!</definedName>
    <definedName name="Z_00C67C06_FEDD_11D1_98B3_00C04FC96ABD_.wvu.Rows" localSheetId="37" hidden="1">#REF!,#REF!,#REF!,#REF!,#REF!,#REF!,#REF!,#REF!,#REF!</definedName>
    <definedName name="Z_00C67C06_FEDD_11D1_98B3_00C04FC96ABD_.wvu.Rows" localSheetId="40" hidden="1">#REF!,#REF!,#REF!,#REF!,#REF!,#REF!,#REF!,#REF!,#REF!</definedName>
    <definedName name="Z_00C67C06_FEDD_11D1_98B3_00C04FC96ABD_.wvu.Rows" localSheetId="8" hidden="1">#REF!,#REF!,#REF!,#REF!,#REF!,#REF!,#REF!,#REF!,#REF!</definedName>
    <definedName name="Z_00C67C06_FEDD_11D1_98B3_00C04FC96ABD_.wvu.Rows" localSheetId="9" hidden="1">#REF!,#REF!,#REF!,#REF!,#REF!,#REF!,#REF!,#REF!,#REF!</definedName>
    <definedName name="Z_00C67C06_FEDD_11D1_98B3_00C04FC96ABD_.wvu.Rows" localSheetId="17" hidden="1">#REF!,#REF!,#REF!,#REF!,#REF!,#REF!,#REF!,#REF!,#REF!</definedName>
    <definedName name="Z_00C67C06_FEDD_11D1_98B3_00C04FC96ABD_.wvu.Rows" localSheetId="18" hidden="1">#REF!,#REF!,#REF!,#REF!,#REF!,#REF!,#REF!,#REF!,#REF!</definedName>
    <definedName name="Z_00C67C06_FEDD_11D1_98B3_00C04FC96ABD_.wvu.Rows" localSheetId="19" hidden="1">#REF!,#REF!,#REF!,#REF!,#REF!,#REF!,#REF!,#REF!,#REF!</definedName>
    <definedName name="Z_00C67C06_FEDD_11D1_98B3_00C04FC96ABD_.wvu.Rows" localSheetId="20" hidden="1">#REF!,#REF!,#REF!,#REF!,#REF!,#REF!,#REF!,#REF!,#REF!</definedName>
    <definedName name="Z_00C67C06_FEDD_11D1_98B3_00C04FC96ABD_.wvu.Rows" localSheetId="22" hidden="1">#REF!,#REF!,#REF!,#REF!,#REF!,#REF!,#REF!,#REF!,#REF!</definedName>
    <definedName name="Z_00C67C06_FEDD_11D1_98B3_00C04FC96ABD_.wvu.Rows" localSheetId="27" hidden="1">#REF!,#REF!,#REF!,#REF!,#REF!,#REF!,#REF!,#REF!,#REF!</definedName>
    <definedName name="Z_00C67C06_FEDD_11D1_98B3_00C04FC96ABD_.wvu.Rows" hidden="1">#REF!,#REF!,#REF!,#REF!,#REF!,#REF!,#REF!,#REF!,#REF!</definedName>
    <definedName name="Z_00C67C07_FEDD_11D1_98B3_00C04FC96ABD_.wvu.Rows" localSheetId="37" hidden="1">#REF!,#REF!,#REF!,#REF!,#REF!,#REF!</definedName>
    <definedName name="Z_00C67C07_FEDD_11D1_98B3_00C04FC96ABD_.wvu.Rows" localSheetId="40" hidden="1">#REF!,#REF!,#REF!,#REF!,#REF!,#REF!</definedName>
    <definedName name="Z_00C67C07_FEDD_11D1_98B3_00C04FC96ABD_.wvu.Rows" localSheetId="22" hidden="1">#REF!,#REF!,#REF!,#REF!,#REF!,#REF!</definedName>
    <definedName name="Z_00C67C07_FEDD_11D1_98B3_00C04FC96ABD_.wvu.Rows" localSheetId="27" hidden="1">#REF!,#REF!,#REF!,#REF!,#REF!,#REF!</definedName>
    <definedName name="Z_00C67C07_FEDD_11D1_98B3_00C04FC96ABD_.wvu.Rows" hidden="1">#REF!,#REF!,#REF!,#REF!,#REF!,#REF!</definedName>
    <definedName name="Z_112039D0_FF0B_11D1_98B3_00C04FC96ABD_.wvu.Rows" localSheetId="37" hidden="1">#REF!,#REF!,#REF!,#REF!,#REF!,#REF!</definedName>
    <definedName name="Z_112039D0_FF0B_11D1_98B3_00C04FC96ABD_.wvu.Rows" localSheetId="40" hidden="1">#REF!,#REF!,#REF!,#REF!,#REF!,#REF!</definedName>
    <definedName name="Z_112039D0_FF0B_11D1_98B3_00C04FC96ABD_.wvu.Rows" localSheetId="22" hidden="1">#REF!,#REF!,#REF!,#REF!,#REF!,#REF!</definedName>
    <definedName name="Z_112039D0_FF0B_11D1_98B3_00C04FC96ABD_.wvu.Rows" localSheetId="27" hidden="1">#REF!,#REF!,#REF!,#REF!,#REF!,#REF!</definedName>
    <definedName name="Z_112039D0_FF0B_11D1_98B3_00C04FC96ABD_.wvu.Rows" hidden="1">#REF!,#REF!,#REF!,#REF!,#REF!,#REF!</definedName>
    <definedName name="Z_112039D1_FF0B_11D1_98B3_00C04FC96ABD_.wvu.Rows" localSheetId="37" hidden="1">#REF!,#REF!,#REF!,#REF!,#REF!,#REF!</definedName>
    <definedName name="Z_112039D1_FF0B_11D1_98B3_00C04FC96ABD_.wvu.Rows" localSheetId="40" hidden="1">#REF!,#REF!,#REF!,#REF!,#REF!,#REF!</definedName>
    <definedName name="Z_112039D1_FF0B_11D1_98B3_00C04FC96ABD_.wvu.Rows" localSheetId="22" hidden="1">#REF!,#REF!,#REF!,#REF!,#REF!,#REF!</definedName>
    <definedName name="Z_112039D1_FF0B_11D1_98B3_00C04FC96ABD_.wvu.Rows" localSheetId="27" hidden="1">#REF!,#REF!,#REF!,#REF!,#REF!,#REF!</definedName>
    <definedName name="Z_112039D1_FF0B_11D1_98B3_00C04FC96ABD_.wvu.Rows" hidden="1">#REF!,#REF!,#REF!,#REF!,#REF!,#REF!</definedName>
    <definedName name="Z_112039D2_FF0B_11D1_98B3_00C04FC96ABD_.wvu.Rows" localSheetId="37" hidden="1">#REF!,#REF!,#REF!,#REF!,#REF!,#REF!</definedName>
    <definedName name="Z_112039D2_FF0B_11D1_98B3_00C04FC96ABD_.wvu.Rows" localSheetId="40" hidden="1">#REF!,#REF!,#REF!,#REF!,#REF!,#REF!</definedName>
    <definedName name="Z_112039D2_FF0B_11D1_98B3_00C04FC96ABD_.wvu.Rows" localSheetId="22" hidden="1">#REF!,#REF!,#REF!,#REF!,#REF!,#REF!</definedName>
    <definedName name="Z_112039D2_FF0B_11D1_98B3_00C04FC96ABD_.wvu.Rows" localSheetId="27" hidden="1">#REF!,#REF!,#REF!,#REF!,#REF!,#REF!</definedName>
    <definedName name="Z_112039D2_FF0B_11D1_98B3_00C04FC96ABD_.wvu.Rows" hidden="1">#REF!,#REF!,#REF!,#REF!,#REF!,#REF!</definedName>
    <definedName name="Z_112039D3_FF0B_11D1_98B3_00C04FC96ABD_.wvu.Rows" localSheetId="37" hidden="1">#REF!,#REF!,#REF!,#REF!,#REF!,#REF!</definedName>
    <definedName name="Z_112039D3_FF0B_11D1_98B3_00C04FC96ABD_.wvu.Rows" localSheetId="40" hidden="1">#REF!,#REF!,#REF!,#REF!,#REF!,#REF!</definedName>
    <definedName name="Z_112039D3_FF0B_11D1_98B3_00C04FC96ABD_.wvu.Rows" localSheetId="22" hidden="1">#REF!,#REF!,#REF!,#REF!,#REF!,#REF!</definedName>
    <definedName name="Z_112039D3_FF0B_11D1_98B3_00C04FC96ABD_.wvu.Rows" localSheetId="27" hidden="1">#REF!,#REF!,#REF!,#REF!,#REF!,#REF!</definedName>
    <definedName name="Z_112039D3_FF0B_11D1_98B3_00C04FC96ABD_.wvu.Rows" hidden="1">#REF!,#REF!,#REF!,#REF!,#REF!,#REF!</definedName>
    <definedName name="Z_112039D4_FF0B_11D1_98B3_00C04FC96ABD_.wvu.Rows" localSheetId="37" hidden="1">#REF!,#REF!,#REF!,#REF!,#REF!,#REF!,#REF!,#REF!</definedName>
    <definedName name="Z_112039D4_FF0B_11D1_98B3_00C04FC96ABD_.wvu.Rows" localSheetId="40" hidden="1">#REF!,#REF!,#REF!,#REF!,#REF!,#REF!,#REF!,#REF!</definedName>
    <definedName name="Z_112039D4_FF0B_11D1_98B3_00C04FC96ABD_.wvu.Rows" localSheetId="22" hidden="1">#REF!,#REF!,#REF!,#REF!,#REF!,#REF!,#REF!,#REF!</definedName>
    <definedName name="Z_112039D4_FF0B_11D1_98B3_00C04FC96ABD_.wvu.Rows" localSheetId="27" hidden="1">#REF!,#REF!,#REF!,#REF!,#REF!,#REF!,#REF!,#REF!</definedName>
    <definedName name="Z_112039D4_FF0B_11D1_98B3_00C04FC96ABD_.wvu.Rows" hidden="1">#REF!,#REF!,#REF!,#REF!,#REF!,#REF!,#REF!,#REF!</definedName>
    <definedName name="Z_112039D5_FF0B_11D1_98B3_00C04FC96ABD_.wvu.Rows" localSheetId="37" hidden="1">#REF!,#REF!,#REF!,#REF!,#REF!,#REF!,#REF!</definedName>
    <definedName name="Z_112039D5_FF0B_11D1_98B3_00C04FC96ABD_.wvu.Rows" localSheetId="40" hidden="1">#REF!,#REF!,#REF!,#REF!,#REF!,#REF!,#REF!</definedName>
    <definedName name="Z_112039D5_FF0B_11D1_98B3_00C04FC96ABD_.wvu.Rows" localSheetId="22" hidden="1">#REF!,#REF!,#REF!,#REF!,#REF!,#REF!,#REF!</definedName>
    <definedName name="Z_112039D5_FF0B_11D1_98B3_00C04FC96ABD_.wvu.Rows" localSheetId="27" hidden="1">#REF!,#REF!,#REF!,#REF!,#REF!,#REF!,#REF!</definedName>
    <definedName name="Z_112039D5_FF0B_11D1_98B3_00C04FC96ABD_.wvu.Rows" hidden="1">#REF!,#REF!,#REF!,#REF!,#REF!,#REF!,#REF!</definedName>
    <definedName name="Z_112039D6_FF0B_11D1_98B3_00C04FC96ABD_.wvu.Rows" localSheetId="35" hidden="1">#REF!,#REF!,#REF!,#REF!,#REF!,#REF!,#REF!</definedName>
    <definedName name="Z_112039D6_FF0B_11D1_98B3_00C04FC96ABD_.wvu.Rows" localSheetId="36" hidden="1">#REF!,#REF!,#REF!,#REF!,#REF!,#REF!,#REF!</definedName>
    <definedName name="Z_112039D6_FF0B_11D1_98B3_00C04FC96ABD_.wvu.Rows" localSheetId="37" hidden="1">#REF!,#REF!,#REF!,#REF!,#REF!,#REF!,#REF!</definedName>
    <definedName name="Z_112039D6_FF0B_11D1_98B3_00C04FC96ABD_.wvu.Rows" localSheetId="40" hidden="1">#REF!,#REF!,#REF!,#REF!,#REF!,#REF!,#REF!</definedName>
    <definedName name="Z_112039D6_FF0B_11D1_98B3_00C04FC96ABD_.wvu.Rows" localSheetId="4" hidden="1">#REF!,#REF!,#REF!,#REF!,#REF!,#REF!,#REF!</definedName>
    <definedName name="Z_112039D6_FF0B_11D1_98B3_00C04FC96ABD_.wvu.Rows" localSheetId="8" hidden="1">#REF!,#REF!,#REF!,#REF!,#REF!,#REF!,#REF!</definedName>
    <definedName name="Z_112039D6_FF0B_11D1_98B3_00C04FC96ABD_.wvu.Rows" localSheetId="9" hidden="1">#REF!,#REF!,#REF!,#REF!,#REF!,#REF!,#REF!</definedName>
    <definedName name="Z_112039D6_FF0B_11D1_98B3_00C04FC96ABD_.wvu.Rows" localSheetId="17" hidden="1">#REF!,#REF!,#REF!,#REF!,#REF!,#REF!,#REF!</definedName>
    <definedName name="Z_112039D6_FF0B_11D1_98B3_00C04FC96ABD_.wvu.Rows" localSheetId="18" hidden="1">#REF!,#REF!,#REF!,#REF!,#REF!,#REF!,#REF!</definedName>
    <definedName name="Z_112039D6_FF0B_11D1_98B3_00C04FC96ABD_.wvu.Rows" localSheetId="19" hidden="1">#REF!,#REF!,#REF!,#REF!,#REF!,#REF!,#REF!</definedName>
    <definedName name="Z_112039D6_FF0B_11D1_98B3_00C04FC96ABD_.wvu.Rows" localSheetId="20" hidden="1">#REF!,#REF!,#REF!,#REF!,#REF!,#REF!,#REF!</definedName>
    <definedName name="Z_112039D6_FF0B_11D1_98B3_00C04FC96ABD_.wvu.Rows" localSheetId="22" hidden="1">#REF!,#REF!,#REF!,#REF!,#REF!,#REF!,#REF!</definedName>
    <definedName name="Z_112039D6_FF0B_11D1_98B3_00C04FC96ABD_.wvu.Rows" localSheetId="27" hidden="1">#REF!,#REF!,#REF!,#REF!,#REF!,#REF!,#REF!</definedName>
    <definedName name="Z_112039D6_FF0B_11D1_98B3_00C04FC96ABD_.wvu.Rows" localSheetId="28" hidden="1">#REF!,#REF!,#REF!,#REF!,#REF!,#REF!,#REF!</definedName>
    <definedName name="Z_112039D6_FF0B_11D1_98B3_00C04FC96ABD_.wvu.Rows" localSheetId="29" hidden="1">#REF!,#REF!,#REF!,#REF!,#REF!,#REF!,#REF!</definedName>
    <definedName name="Z_112039D6_FF0B_11D1_98B3_00C04FC96ABD_.wvu.Rows" localSheetId="30" hidden="1">#REF!,#REF!,#REF!,#REF!,#REF!,#REF!,#REF!</definedName>
    <definedName name="Z_112039D6_FF0B_11D1_98B3_00C04FC96ABD_.wvu.Rows" localSheetId="32" hidden="1">#REF!,#REF!,#REF!,#REF!,#REF!,#REF!,#REF!</definedName>
    <definedName name="Z_112039D6_FF0B_11D1_98B3_00C04FC96ABD_.wvu.Rows" localSheetId="33" hidden="1">#REF!,#REF!,#REF!,#REF!,#REF!,#REF!,#REF!</definedName>
    <definedName name="Z_112039D6_FF0B_11D1_98B3_00C04FC96ABD_.wvu.Rows" hidden="1">#REF!,#REF!,#REF!,#REF!,#REF!,#REF!,#REF!</definedName>
    <definedName name="Z_112039D7_FF0B_11D1_98B3_00C04FC96ABD_.wvu.Rows" localSheetId="37" hidden="1">#REF!,#REF!,#REF!,#REF!,#REF!,#REF!,#REF!,#REF!</definedName>
    <definedName name="Z_112039D7_FF0B_11D1_98B3_00C04FC96ABD_.wvu.Rows" localSheetId="40" hidden="1">#REF!,#REF!,#REF!,#REF!,#REF!,#REF!,#REF!,#REF!</definedName>
    <definedName name="Z_112039D7_FF0B_11D1_98B3_00C04FC96ABD_.wvu.Rows" localSheetId="22" hidden="1">#REF!,#REF!,#REF!,#REF!,#REF!,#REF!,#REF!,#REF!</definedName>
    <definedName name="Z_112039D7_FF0B_11D1_98B3_00C04FC96ABD_.wvu.Rows" localSheetId="27" hidden="1">#REF!,#REF!,#REF!,#REF!,#REF!,#REF!,#REF!,#REF!</definedName>
    <definedName name="Z_112039D7_FF0B_11D1_98B3_00C04FC96ABD_.wvu.Rows" hidden="1">#REF!,#REF!,#REF!,#REF!,#REF!,#REF!,#REF!,#REF!</definedName>
    <definedName name="Z_112039D8_FF0B_11D1_98B3_00C04FC96ABD_.wvu.Rows" localSheetId="37" hidden="1">#REF!,#REF!,#REF!,#REF!,#REF!,#REF!,#REF!,#REF!</definedName>
    <definedName name="Z_112039D8_FF0B_11D1_98B3_00C04FC96ABD_.wvu.Rows" localSheetId="40" hidden="1">#REF!,#REF!,#REF!,#REF!,#REF!,#REF!,#REF!,#REF!</definedName>
    <definedName name="Z_112039D8_FF0B_11D1_98B3_00C04FC96ABD_.wvu.Rows" localSheetId="22" hidden="1">#REF!,#REF!,#REF!,#REF!,#REF!,#REF!,#REF!,#REF!</definedName>
    <definedName name="Z_112039D8_FF0B_11D1_98B3_00C04FC96ABD_.wvu.Rows" localSheetId="27" hidden="1">#REF!,#REF!,#REF!,#REF!,#REF!,#REF!,#REF!,#REF!</definedName>
    <definedName name="Z_112039D8_FF0B_11D1_98B3_00C04FC96ABD_.wvu.Rows" hidden="1">#REF!,#REF!,#REF!,#REF!,#REF!,#REF!,#REF!,#REF!</definedName>
    <definedName name="Z_112039D9_FF0B_11D1_98B3_00C04FC96ABD_.wvu.Rows" localSheetId="37" hidden="1">#REF!,#REF!,#REF!,#REF!,#REF!,#REF!,#REF!,#REF!</definedName>
    <definedName name="Z_112039D9_FF0B_11D1_98B3_00C04FC96ABD_.wvu.Rows" localSheetId="40" hidden="1">#REF!,#REF!,#REF!,#REF!,#REF!,#REF!,#REF!,#REF!</definedName>
    <definedName name="Z_112039D9_FF0B_11D1_98B3_00C04FC96ABD_.wvu.Rows" localSheetId="22" hidden="1">#REF!,#REF!,#REF!,#REF!,#REF!,#REF!,#REF!,#REF!</definedName>
    <definedName name="Z_112039D9_FF0B_11D1_98B3_00C04FC96ABD_.wvu.Rows" localSheetId="27" hidden="1">#REF!,#REF!,#REF!,#REF!,#REF!,#REF!,#REF!,#REF!</definedName>
    <definedName name="Z_112039D9_FF0B_11D1_98B3_00C04FC96ABD_.wvu.Rows" hidden="1">#REF!,#REF!,#REF!,#REF!,#REF!,#REF!,#REF!,#REF!</definedName>
    <definedName name="Z_112039DB_FF0B_11D1_98B3_00C04FC96ABD_.wvu.Rows" localSheetId="37" hidden="1">#REF!,#REF!,#REF!,#REF!,#REF!,#REF!,#REF!,#REF!,#REF!</definedName>
    <definedName name="Z_112039DB_FF0B_11D1_98B3_00C04FC96ABD_.wvu.Rows" localSheetId="40" hidden="1">#REF!,#REF!,#REF!,#REF!,#REF!,#REF!,#REF!,#REF!,#REF!</definedName>
    <definedName name="Z_112039DB_FF0B_11D1_98B3_00C04FC96ABD_.wvu.Rows" localSheetId="8" hidden="1">#REF!,#REF!,#REF!,#REF!,#REF!,#REF!,#REF!,#REF!,#REF!</definedName>
    <definedName name="Z_112039DB_FF0B_11D1_98B3_00C04FC96ABD_.wvu.Rows" localSheetId="9" hidden="1">#REF!,#REF!,#REF!,#REF!,#REF!,#REF!,#REF!,#REF!,#REF!</definedName>
    <definedName name="Z_112039DB_FF0B_11D1_98B3_00C04FC96ABD_.wvu.Rows" localSheetId="17" hidden="1">#REF!,#REF!,#REF!,#REF!,#REF!,#REF!,#REF!,#REF!,#REF!</definedName>
    <definedName name="Z_112039DB_FF0B_11D1_98B3_00C04FC96ABD_.wvu.Rows" localSheetId="18" hidden="1">#REF!,#REF!,#REF!,#REF!,#REF!,#REF!,#REF!,#REF!,#REF!</definedName>
    <definedName name="Z_112039DB_FF0B_11D1_98B3_00C04FC96ABD_.wvu.Rows" localSheetId="19" hidden="1">#REF!,#REF!,#REF!,#REF!,#REF!,#REF!,#REF!,#REF!,#REF!</definedName>
    <definedName name="Z_112039DB_FF0B_11D1_98B3_00C04FC96ABD_.wvu.Rows" localSheetId="20" hidden="1">#REF!,#REF!,#REF!,#REF!,#REF!,#REF!,#REF!,#REF!,#REF!</definedName>
    <definedName name="Z_112039DB_FF0B_11D1_98B3_00C04FC96ABD_.wvu.Rows" localSheetId="22" hidden="1">#REF!,#REF!,#REF!,#REF!,#REF!,#REF!,#REF!,#REF!,#REF!</definedName>
    <definedName name="Z_112039DB_FF0B_11D1_98B3_00C04FC96ABD_.wvu.Rows" localSheetId="27" hidden="1">#REF!,#REF!,#REF!,#REF!,#REF!,#REF!,#REF!,#REF!,#REF!</definedName>
    <definedName name="Z_112039DB_FF0B_11D1_98B3_00C04FC96ABD_.wvu.Rows" hidden="1">#REF!,#REF!,#REF!,#REF!,#REF!,#REF!,#REF!,#REF!,#REF!</definedName>
    <definedName name="Z_112039DC_FF0B_11D1_98B3_00C04FC96ABD_.wvu.Rows" localSheetId="37" hidden="1">#REF!,#REF!,#REF!,#REF!,#REF!,#REF!,#REF!,#REF!,#REF!</definedName>
    <definedName name="Z_112039DC_FF0B_11D1_98B3_00C04FC96ABD_.wvu.Rows" localSheetId="40" hidden="1">#REF!,#REF!,#REF!,#REF!,#REF!,#REF!,#REF!,#REF!,#REF!</definedName>
    <definedName name="Z_112039DC_FF0B_11D1_98B3_00C04FC96ABD_.wvu.Rows" localSheetId="22" hidden="1">#REF!,#REF!,#REF!,#REF!,#REF!,#REF!,#REF!,#REF!,#REF!</definedName>
    <definedName name="Z_112039DC_FF0B_11D1_98B3_00C04FC96ABD_.wvu.Rows" localSheetId="27" hidden="1">#REF!,#REF!,#REF!,#REF!,#REF!,#REF!,#REF!,#REF!,#REF!</definedName>
    <definedName name="Z_112039DC_FF0B_11D1_98B3_00C04FC96ABD_.wvu.Rows" hidden="1">#REF!,#REF!,#REF!,#REF!,#REF!,#REF!,#REF!,#REF!,#REF!</definedName>
    <definedName name="Z_112039DD_FF0B_11D1_98B3_00C04FC96ABD_.wvu.Rows" localSheetId="37" hidden="1">#REF!,#REF!,#REF!,#REF!,#REF!,#REF!</definedName>
    <definedName name="Z_112039DD_FF0B_11D1_98B3_00C04FC96ABD_.wvu.Rows" localSheetId="40" hidden="1">#REF!,#REF!,#REF!,#REF!,#REF!,#REF!</definedName>
    <definedName name="Z_112039DD_FF0B_11D1_98B3_00C04FC96ABD_.wvu.Rows" localSheetId="22" hidden="1">#REF!,#REF!,#REF!,#REF!,#REF!,#REF!</definedName>
    <definedName name="Z_112039DD_FF0B_11D1_98B3_00C04FC96ABD_.wvu.Rows" localSheetId="27" hidden="1">#REF!,#REF!,#REF!,#REF!,#REF!,#REF!</definedName>
    <definedName name="Z_112039DD_FF0B_11D1_98B3_00C04FC96ABD_.wvu.Rows" hidden="1">#REF!,#REF!,#REF!,#REF!,#REF!,#REF!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1F4C2007_FFA7_11D1_98B6_00C04FC96ABD_.wvu.Rows" localSheetId="37" hidden="1">#REF!,#REF!,#REF!,#REF!,#REF!,#REF!</definedName>
    <definedName name="Z_1F4C2007_FFA7_11D1_98B6_00C04FC96ABD_.wvu.Rows" localSheetId="40" hidden="1">#REF!,#REF!,#REF!,#REF!,#REF!,#REF!</definedName>
    <definedName name="Z_1F4C2007_FFA7_11D1_98B6_00C04FC96ABD_.wvu.Rows" localSheetId="22" hidden="1">#REF!,#REF!,#REF!,#REF!,#REF!,#REF!</definedName>
    <definedName name="Z_1F4C2007_FFA7_11D1_98B6_00C04FC96ABD_.wvu.Rows" localSheetId="27" hidden="1">#REF!,#REF!,#REF!,#REF!,#REF!,#REF!</definedName>
    <definedName name="Z_1F4C2007_FFA7_11D1_98B6_00C04FC96ABD_.wvu.Rows" hidden="1">#REF!,#REF!,#REF!,#REF!,#REF!,#REF!</definedName>
    <definedName name="Z_1F4C2008_FFA7_11D1_98B6_00C04FC96ABD_.wvu.Rows" localSheetId="37" hidden="1">#REF!,#REF!,#REF!,#REF!,#REF!,#REF!</definedName>
    <definedName name="Z_1F4C2008_FFA7_11D1_98B6_00C04FC96ABD_.wvu.Rows" localSheetId="40" hidden="1">#REF!,#REF!,#REF!,#REF!,#REF!,#REF!</definedName>
    <definedName name="Z_1F4C2008_FFA7_11D1_98B6_00C04FC96ABD_.wvu.Rows" localSheetId="22" hidden="1">#REF!,#REF!,#REF!,#REF!,#REF!,#REF!</definedName>
    <definedName name="Z_1F4C2008_FFA7_11D1_98B6_00C04FC96ABD_.wvu.Rows" localSheetId="27" hidden="1">#REF!,#REF!,#REF!,#REF!,#REF!,#REF!</definedName>
    <definedName name="Z_1F4C2008_FFA7_11D1_98B6_00C04FC96ABD_.wvu.Rows" hidden="1">#REF!,#REF!,#REF!,#REF!,#REF!,#REF!</definedName>
    <definedName name="Z_1F4C2009_FFA7_11D1_98B6_00C04FC96ABD_.wvu.Rows" localSheetId="37" hidden="1">#REF!,#REF!,#REF!,#REF!,#REF!,#REF!</definedName>
    <definedName name="Z_1F4C2009_FFA7_11D1_98B6_00C04FC96ABD_.wvu.Rows" localSheetId="40" hidden="1">#REF!,#REF!,#REF!,#REF!,#REF!,#REF!</definedName>
    <definedName name="Z_1F4C2009_FFA7_11D1_98B6_00C04FC96ABD_.wvu.Rows" localSheetId="22" hidden="1">#REF!,#REF!,#REF!,#REF!,#REF!,#REF!</definedName>
    <definedName name="Z_1F4C2009_FFA7_11D1_98B6_00C04FC96ABD_.wvu.Rows" localSheetId="27" hidden="1">#REF!,#REF!,#REF!,#REF!,#REF!,#REF!</definedName>
    <definedName name="Z_1F4C2009_FFA7_11D1_98B6_00C04FC96ABD_.wvu.Rows" hidden="1">#REF!,#REF!,#REF!,#REF!,#REF!,#REF!</definedName>
    <definedName name="Z_1F4C200A_FFA7_11D1_98B6_00C04FC96ABD_.wvu.Rows" localSheetId="37" hidden="1">#REF!,#REF!,#REF!,#REF!,#REF!,#REF!</definedName>
    <definedName name="Z_1F4C200A_FFA7_11D1_98B6_00C04FC96ABD_.wvu.Rows" localSheetId="40" hidden="1">#REF!,#REF!,#REF!,#REF!,#REF!,#REF!</definedName>
    <definedName name="Z_1F4C200A_FFA7_11D1_98B6_00C04FC96ABD_.wvu.Rows" localSheetId="22" hidden="1">#REF!,#REF!,#REF!,#REF!,#REF!,#REF!</definedName>
    <definedName name="Z_1F4C200A_FFA7_11D1_98B6_00C04FC96ABD_.wvu.Rows" localSheetId="27" hidden="1">#REF!,#REF!,#REF!,#REF!,#REF!,#REF!</definedName>
    <definedName name="Z_1F4C200A_FFA7_11D1_98B6_00C04FC96ABD_.wvu.Rows" hidden="1">#REF!,#REF!,#REF!,#REF!,#REF!,#REF!</definedName>
    <definedName name="Z_1F4C200B_FFA7_11D1_98B6_00C04FC96ABD_.wvu.Rows" localSheetId="37" hidden="1">#REF!,#REF!,#REF!,#REF!,#REF!,#REF!,#REF!,#REF!</definedName>
    <definedName name="Z_1F4C200B_FFA7_11D1_98B6_00C04FC96ABD_.wvu.Rows" localSheetId="40" hidden="1">#REF!,#REF!,#REF!,#REF!,#REF!,#REF!,#REF!,#REF!</definedName>
    <definedName name="Z_1F4C200B_FFA7_11D1_98B6_00C04FC96ABD_.wvu.Rows" localSheetId="22" hidden="1">#REF!,#REF!,#REF!,#REF!,#REF!,#REF!,#REF!,#REF!</definedName>
    <definedName name="Z_1F4C200B_FFA7_11D1_98B6_00C04FC96ABD_.wvu.Rows" localSheetId="27" hidden="1">#REF!,#REF!,#REF!,#REF!,#REF!,#REF!,#REF!,#REF!</definedName>
    <definedName name="Z_1F4C200B_FFA7_11D1_98B6_00C04FC96ABD_.wvu.Rows" hidden="1">#REF!,#REF!,#REF!,#REF!,#REF!,#REF!,#REF!,#REF!</definedName>
    <definedName name="Z_1F4C200C_FFA7_11D1_98B6_00C04FC96ABD_.wvu.Rows" localSheetId="37" hidden="1">#REF!,#REF!,#REF!,#REF!,#REF!,#REF!,#REF!</definedName>
    <definedName name="Z_1F4C200C_FFA7_11D1_98B6_00C04FC96ABD_.wvu.Rows" localSheetId="40" hidden="1">#REF!,#REF!,#REF!,#REF!,#REF!,#REF!,#REF!</definedName>
    <definedName name="Z_1F4C200C_FFA7_11D1_98B6_00C04FC96ABD_.wvu.Rows" localSheetId="22" hidden="1">#REF!,#REF!,#REF!,#REF!,#REF!,#REF!,#REF!</definedName>
    <definedName name="Z_1F4C200C_FFA7_11D1_98B6_00C04FC96ABD_.wvu.Rows" localSheetId="27" hidden="1">#REF!,#REF!,#REF!,#REF!,#REF!,#REF!,#REF!</definedName>
    <definedName name="Z_1F4C200C_FFA7_11D1_98B6_00C04FC96ABD_.wvu.Rows" hidden="1">#REF!,#REF!,#REF!,#REF!,#REF!,#REF!,#REF!</definedName>
    <definedName name="Z_1F4C200D_FFA7_11D1_98B6_00C04FC96ABD_.wvu.Rows" localSheetId="35" hidden="1">#REF!,#REF!,#REF!,#REF!,#REF!,#REF!,#REF!</definedName>
    <definedName name="Z_1F4C200D_FFA7_11D1_98B6_00C04FC96ABD_.wvu.Rows" localSheetId="36" hidden="1">#REF!,#REF!,#REF!,#REF!,#REF!,#REF!,#REF!</definedName>
    <definedName name="Z_1F4C200D_FFA7_11D1_98B6_00C04FC96ABD_.wvu.Rows" localSheetId="37" hidden="1">#REF!,#REF!,#REF!,#REF!,#REF!,#REF!,#REF!</definedName>
    <definedName name="Z_1F4C200D_FFA7_11D1_98B6_00C04FC96ABD_.wvu.Rows" localSheetId="40" hidden="1">#REF!,#REF!,#REF!,#REF!,#REF!,#REF!,#REF!</definedName>
    <definedName name="Z_1F4C200D_FFA7_11D1_98B6_00C04FC96ABD_.wvu.Rows" localSheetId="4" hidden="1">#REF!,#REF!,#REF!,#REF!,#REF!,#REF!,#REF!</definedName>
    <definedName name="Z_1F4C200D_FFA7_11D1_98B6_00C04FC96ABD_.wvu.Rows" localSheetId="8" hidden="1">#REF!,#REF!,#REF!,#REF!,#REF!,#REF!,#REF!</definedName>
    <definedName name="Z_1F4C200D_FFA7_11D1_98B6_00C04FC96ABD_.wvu.Rows" localSheetId="9" hidden="1">#REF!,#REF!,#REF!,#REF!,#REF!,#REF!,#REF!</definedName>
    <definedName name="Z_1F4C200D_FFA7_11D1_98B6_00C04FC96ABD_.wvu.Rows" localSheetId="17" hidden="1">#REF!,#REF!,#REF!,#REF!,#REF!,#REF!,#REF!</definedName>
    <definedName name="Z_1F4C200D_FFA7_11D1_98B6_00C04FC96ABD_.wvu.Rows" localSheetId="18" hidden="1">#REF!,#REF!,#REF!,#REF!,#REF!,#REF!,#REF!</definedName>
    <definedName name="Z_1F4C200D_FFA7_11D1_98B6_00C04FC96ABD_.wvu.Rows" localSheetId="19" hidden="1">#REF!,#REF!,#REF!,#REF!,#REF!,#REF!,#REF!</definedName>
    <definedName name="Z_1F4C200D_FFA7_11D1_98B6_00C04FC96ABD_.wvu.Rows" localSheetId="20" hidden="1">#REF!,#REF!,#REF!,#REF!,#REF!,#REF!,#REF!</definedName>
    <definedName name="Z_1F4C200D_FFA7_11D1_98B6_00C04FC96ABD_.wvu.Rows" localSheetId="22" hidden="1">#REF!,#REF!,#REF!,#REF!,#REF!,#REF!,#REF!</definedName>
    <definedName name="Z_1F4C200D_FFA7_11D1_98B6_00C04FC96ABD_.wvu.Rows" localSheetId="27" hidden="1">#REF!,#REF!,#REF!,#REF!,#REF!,#REF!,#REF!</definedName>
    <definedName name="Z_1F4C200D_FFA7_11D1_98B6_00C04FC96ABD_.wvu.Rows" localSheetId="28" hidden="1">#REF!,#REF!,#REF!,#REF!,#REF!,#REF!,#REF!</definedName>
    <definedName name="Z_1F4C200D_FFA7_11D1_98B6_00C04FC96ABD_.wvu.Rows" localSheetId="29" hidden="1">#REF!,#REF!,#REF!,#REF!,#REF!,#REF!,#REF!</definedName>
    <definedName name="Z_1F4C200D_FFA7_11D1_98B6_00C04FC96ABD_.wvu.Rows" localSheetId="30" hidden="1">#REF!,#REF!,#REF!,#REF!,#REF!,#REF!,#REF!</definedName>
    <definedName name="Z_1F4C200D_FFA7_11D1_98B6_00C04FC96ABD_.wvu.Rows" localSheetId="32" hidden="1">#REF!,#REF!,#REF!,#REF!,#REF!,#REF!,#REF!</definedName>
    <definedName name="Z_1F4C200D_FFA7_11D1_98B6_00C04FC96ABD_.wvu.Rows" localSheetId="33" hidden="1">#REF!,#REF!,#REF!,#REF!,#REF!,#REF!,#REF!</definedName>
    <definedName name="Z_1F4C200D_FFA7_11D1_98B6_00C04FC96ABD_.wvu.Rows" hidden="1">#REF!,#REF!,#REF!,#REF!,#REF!,#REF!,#REF!</definedName>
    <definedName name="Z_1F4C200E_FFA7_11D1_98B6_00C04FC96ABD_.wvu.Rows" localSheetId="37" hidden="1">#REF!,#REF!,#REF!,#REF!,#REF!,#REF!,#REF!,#REF!</definedName>
    <definedName name="Z_1F4C200E_FFA7_11D1_98B6_00C04FC96ABD_.wvu.Rows" localSheetId="40" hidden="1">#REF!,#REF!,#REF!,#REF!,#REF!,#REF!,#REF!,#REF!</definedName>
    <definedName name="Z_1F4C200E_FFA7_11D1_98B6_00C04FC96ABD_.wvu.Rows" localSheetId="22" hidden="1">#REF!,#REF!,#REF!,#REF!,#REF!,#REF!,#REF!,#REF!</definedName>
    <definedName name="Z_1F4C200E_FFA7_11D1_98B6_00C04FC96ABD_.wvu.Rows" localSheetId="27" hidden="1">#REF!,#REF!,#REF!,#REF!,#REF!,#REF!,#REF!,#REF!</definedName>
    <definedName name="Z_1F4C200E_FFA7_11D1_98B6_00C04FC96ABD_.wvu.Rows" hidden="1">#REF!,#REF!,#REF!,#REF!,#REF!,#REF!,#REF!,#REF!</definedName>
    <definedName name="Z_1F4C200F_FFA7_11D1_98B6_00C04FC96ABD_.wvu.Rows" localSheetId="37" hidden="1">#REF!,#REF!,#REF!,#REF!,#REF!,#REF!,#REF!,#REF!</definedName>
    <definedName name="Z_1F4C200F_FFA7_11D1_98B6_00C04FC96ABD_.wvu.Rows" localSheetId="40" hidden="1">#REF!,#REF!,#REF!,#REF!,#REF!,#REF!,#REF!,#REF!</definedName>
    <definedName name="Z_1F4C200F_FFA7_11D1_98B6_00C04FC96ABD_.wvu.Rows" localSheetId="22" hidden="1">#REF!,#REF!,#REF!,#REF!,#REF!,#REF!,#REF!,#REF!</definedName>
    <definedName name="Z_1F4C200F_FFA7_11D1_98B6_00C04FC96ABD_.wvu.Rows" localSheetId="27" hidden="1">#REF!,#REF!,#REF!,#REF!,#REF!,#REF!,#REF!,#REF!</definedName>
    <definedName name="Z_1F4C200F_FFA7_11D1_98B6_00C04FC96ABD_.wvu.Rows" hidden="1">#REF!,#REF!,#REF!,#REF!,#REF!,#REF!,#REF!,#REF!</definedName>
    <definedName name="Z_1F4C2010_FFA7_11D1_98B6_00C04FC96ABD_.wvu.Rows" localSheetId="37" hidden="1">#REF!,#REF!,#REF!,#REF!,#REF!,#REF!,#REF!,#REF!</definedName>
    <definedName name="Z_1F4C2010_FFA7_11D1_98B6_00C04FC96ABD_.wvu.Rows" localSheetId="40" hidden="1">#REF!,#REF!,#REF!,#REF!,#REF!,#REF!,#REF!,#REF!</definedName>
    <definedName name="Z_1F4C2010_FFA7_11D1_98B6_00C04FC96ABD_.wvu.Rows" localSheetId="22" hidden="1">#REF!,#REF!,#REF!,#REF!,#REF!,#REF!,#REF!,#REF!</definedName>
    <definedName name="Z_1F4C2010_FFA7_11D1_98B6_00C04FC96ABD_.wvu.Rows" localSheetId="27" hidden="1">#REF!,#REF!,#REF!,#REF!,#REF!,#REF!,#REF!,#REF!</definedName>
    <definedName name="Z_1F4C2010_FFA7_11D1_98B6_00C04FC96ABD_.wvu.Rows" hidden="1">#REF!,#REF!,#REF!,#REF!,#REF!,#REF!,#REF!,#REF!</definedName>
    <definedName name="Z_1F4C2012_FFA7_11D1_98B6_00C04FC96ABD_.wvu.Rows" localSheetId="37" hidden="1">#REF!,#REF!,#REF!,#REF!,#REF!,#REF!,#REF!,#REF!,#REF!</definedName>
    <definedName name="Z_1F4C2012_FFA7_11D1_98B6_00C04FC96ABD_.wvu.Rows" localSheetId="40" hidden="1">#REF!,#REF!,#REF!,#REF!,#REF!,#REF!,#REF!,#REF!,#REF!</definedName>
    <definedName name="Z_1F4C2012_FFA7_11D1_98B6_00C04FC96ABD_.wvu.Rows" localSheetId="22" hidden="1">#REF!,#REF!,#REF!,#REF!,#REF!,#REF!,#REF!,#REF!,#REF!</definedName>
    <definedName name="Z_1F4C2012_FFA7_11D1_98B6_00C04FC96ABD_.wvu.Rows" localSheetId="27" hidden="1">#REF!,#REF!,#REF!,#REF!,#REF!,#REF!,#REF!,#REF!,#REF!</definedName>
    <definedName name="Z_1F4C2012_FFA7_11D1_98B6_00C04FC96ABD_.wvu.Rows" hidden="1">#REF!,#REF!,#REF!,#REF!,#REF!,#REF!,#REF!,#REF!,#REF!</definedName>
    <definedName name="Z_1F4C2013_FFA7_11D1_98B6_00C04FC96ABD_.wvu.Rows" localSheetId="37" hidden="1">#REF!,#REF!,#REF!,#REF!,#REF!,#REF!,#REF!,#REF!,#REF!</definedName>
    <definedName name="Z_1F4C2013_FFA7_11D1_98B6_00C04FC96ABD_.wvu.Rows" localSheetId="40" hidden="1">#REF!,#REF!,#REF!,#REF!,#REF!,#REF!,#REF!,#REF!,#REF!</definedName>
    <definedName name="Z_1F4C2013_FFA7_11D1_98B6_00C04FC96ABD_.wvu.Rows" localSheetId="22" hidden="1">#REF!,#REF!,#REF!,#REF!,#REF!,#REF!,#REF!,#REF!,#REF!</definedName>
    <definedName name="Z_1F4C2013_FFA7_11D1_98B6_00C04FC96ABD_.wvu.Rows" localSheetId="27" hidden="1">#REF!,#REF!,#REF!,#REF!,#REF!,#REF!,#REF!,#REF!,#REF!</definedName>
    <definedName name="Z_1F4C2013_FFA7_11D1_98B6_00C04FC96ABD_.wvu.Rows" hidden="1">#REF!,#REF!,#REF!,#REF!,#REF!,#REF!,#REF!,#REF!,#REF!</definedName>
    <definedName name="Z_1F4C2014_FFA7_11D1_98B6_00C04FC96ABD_.wvu.Rows" localSheetId="37" hidden="1">#REF!,#REF!,#REF!,#REF!,#REF!,#REF!</definedName>
    <definedName name="Z_1F4C2014_FFA7_11D1_98B6_00C04FC96ABD_.wvu.Rows" localSheetId="40" hidden="1">#REF!,#REF!,#REF!,#REF!,#REF!,#REF!</definedName>
    <definedName name="Z_1F4C2014_FFA7_11D1_98B6_00C04FC96ABD_.wvu.Rows" localSheetId="22" hidden="1">#REF!,#REF!,#REF!,#REF!,#REF!,#REF!</definedName>
    <definedName name="Z_1F4C2014_FFA7_11D1_98B6_00C04FC96ABD_.wvu.Rows" localSheetId="27" hidden="1">#REF!,#REF!,#REF!,#REF!,#REF!,#REF!</definedName>
    <definedName name="Z_1F4C2014_FFA7_11D1_98B6_00C04FC96ABD_.wvu.Rows" hidden="1">#REF!,#REF!,#REF!,#REF!,#REF!,#REF!</definedName>
    <definedName name="Z_49B0A4B0_963B_11D1_BFD1_00A02466B680_.wvu.Rows" localSheetId="37" hidden="1">#REF!,#REF!,#REF!,#REF!,#REF!,#REF!</definedName>
    <definedName name="Z_49B0A4B0_963B_11D1_BFD1_00A02466B680_.wvu.Rows" localSheetId="40" hidden="1">#REF!,#REF!,#REF!,#REF!,#REF!,#REF!</definedName>
    <definedName name="Z_49B0A4B0_963B_11D1_BFD1_00A02466B680_.wvu.Rows" localSheetId="22" hidden="1">#REF!,#REF!,#REF!,#REF!,#REF!,#REF!</definedName>
    <definedName name="Z_49B0A4B0_963B_11D1_BFD1_00A02466B680_.wvu.Rows" localSheetId="27" hidden="1">#REF!,#REF!,#REF!,#REF!,#REF!,#REF!</definedName>
    <definedName name="Z_49B0A4B0_963B_11D1_BFD1_00A02466B680_.wvu.Rows" hidden="1">#REF!,#REF!,#REF!,#REF!,#REF!,#REF!</definedName>
    <definedName name="Z_49B0A4B1_963B_11D1_BFD1_00A02466B680_.wvu.Rows" localSheetId="37" hidden="1">#REF!,#REF!,#REF!,#REF!,#REF!,#REF!</definedName>
    <definedName name="Z_49B0A4B1_963B_11D1_BFD1_00A02466B680_.wvu.Rows" localSheetId="40" hidden="1">#REF!,#REF!,#REF!,#REF!,#REF!,#REF!</definedName>
    <definedName name="Z_49B0A4B1_963B_11D1_BFD1_00A02466B680_.wvu.Rows" localSheetId="22" hidden="1">#REF!,#REF!,#REF!,#REF!,#REF!,#REF!</definedName>
    <definedName name="Z_49B0A4B1_963B_11D1_BFD1_00A02466B680_.wvu.Rows" localSheetId="27" hidden="1">#REF!,#REF!,#REF!,#REF!,#REF!,#REF!</definedName>
    <definedName name="Z_49B0A4B1_963B_11D1_BFD1_00A02466B680_.wvu.Rows" hidden="1">#REF!,#REF!,#REF!,#REF!,#REF!,#REF!</definedName>
    <definedName name="Z_49B0A4B4_963B_11D1_BFD1_00A02466B680_.wvu.Rows" localSheetId="37" hidden="1">#REF!,#REF!,#REF!,#REF!,#REF!,#REF!,#REF!,#REF!</definedName>
    <definedName name="Z_49B0A4B4_963B_11D1_BFD1_00A02466B680_.wvu.Rows" localSheetId="40" hidden="1">#REF!,#REF!,#REF!,#REF!,#REF!,#REF!,#REF!,#REF!</definedName>
    <definedName name="Z_49B0A4B4_963B_11D1_BFD1_00A02466B680_.wvu.Rows" localSheetId="22" hidden="1">#REF!,#REF!,#REF!,#REF!,#REF!,#REF!,#REF!,#REF!</definedName>
    <definedName name="Z_49B0A4B4_963B_11D1_BFD1_00A02466B680_.wvu.Rows" localSheetId="27" hidden="1">#REF!,#REF!,#REF!,#REF!,#REF!,#REF!,#REF!,#REF!</definedName>
    <definedName name="Z_49B0A4B4_963B_11D1_BFD1_00A02466B680_.wvu.Rows" hidden="1">#REF!,#REF!,#REF!,#REF!,#REF!,#REF!,#REF!,#REF!</definedName>
    <definedName name="Z_49B0A4B5_963B_11D1_BFD1_00A02466B680_.wvu.Rows" localSheetId="37" hidden="1">#REF!,#REF!,#REF!,#REF!,#REF!,#REF!,#REF!</definedName>
    <definedName name="Z_49B0A4B5_963B_11D1_BFD1_00A02466B680_.wvu.Rows" localSheetId="40" hidden="1">#REF!,#REF!,#REF!,#REF!,#REF!,#REF!,#REF!</definedName>
    <definedName name="Z_49B0A4B5_963B_11D1_BFD1_00A02466B680_.wvu.Rows" localSheetId="22" hidden="1">#REF!,#REF!,#REF!,#REF!,#REF!,#REF!,#REF!</definedName>
    <definedName name="Z_49B0A4B5_963B_11D1_BFD1_00A02466B680_.wvu.Rows" localSheetId="27" hidden="1">#REF!,#REF!,#REF!,#REF!,#REF!,#REF!,#REF!</definedName>
    <definedName name="Z_49B0A4B5_963B_11D1_BFD1_00A02466B680_.wvu.Rows" hidden="1">#REF!,#REF!,#REF!,#REF!,#REF!,#REF!,#REF!</definedName>
    <definedName name="Z_49B0A4B6_963B_11D1_BFD1_00A02466B680_.wvu.Rows" localSheetId="35" hidden="1">#REF!,#REF!,#REF!,#REF!,#REF!,#REF!,#REF!</definedName>
    <definedName name="Z_49B0A4B6_963B_11D1_BFD1_00A02466B680_.wvu.Rows" localSheetId="36" hidden="1">#REF!,#REF!,#REF!,#REF!,#REF!,#REF!,#REF!</definedName>
    <definedName name="Z_49B0A4B6_963B_11D1_BFD1_00A02466B680_.wvu.Rows" localSheetId="37" hidden="1">#REF!,#REF!,#REF!,#REF!,#REF!,#REF!,#REF!</definedName>
    <definedName name="Z_49B0A4B6_963B_11D1_BFD1_00A02466B680_.wvu.Rows" localSheetId="40" hidden="1">#REF!,#REF!,#REF!,#REF!,#REF!,#REF!,#REF!</definedName>
    <definedName name="Z_49B0A4B6_963B_11D1_BFD1_00A02466B680_.wvu.Rows" localSheetId="4" hidden="1">#REF!,#REF!,#REF!,#REF!,#REF!,#REF!,#REF!</definedName>
    <definedName name="Z_49B0A4B6_963B_11D1_BFD1_00A02466B680_.wvu.Rows" localSheetId="8" hidden="1">#REF!,#REF!,#REF!,#REF!,#REF!,#REF!,#REF!</definedName>
    <definedName name="Z_49B0A4B6_963B_11D1_BFD1_00A02466B680_.wvu.Rows" localSheetId="9" hidden="1">#REF!,#REF!,#REF!,#REF!,#REF!,#REF!,#REF!</definedName>
    <definedName name="Z_49B0A4B6_963B_11D1_BFD1_00A02466B680_.wvu.Rows" localSheetId="17" hidden="1">#REF!,#REF!,#REF!,#REF!,#REF!,#REF!,#REF!</definedName>
    <definedName name="Z_49B0A4B6_963B_11D1_BFD1_00A02466B680_.wvu.Rows" localSheetId="18" hidden="1">#REF!,#REF!,#REF!,#REF!,#REF!,#REF!,#REF!</definedName>
    <definedName name="Z_49B0A4B6_963B_11D1_BFD1_00A02466B680_.wvu.Rows" localSheetId="19" hidden="1">#REF!,#REF!,#REF!,#REF!,#REF!,#REF!,#REF!</definedName>
    <definedName name="Z_49B0A4B6_963B_11D1_BFD1_00A02466B680_.wvu.Rows" localSheetId="20" hidden="1">#REF!,#REF!,#REF!,#REF!,#REF!,#REF!,#REF!</definedName>
    <definedName name="Z_49B0A4B6_963B_11D1_BFD1_00A02466B680_.wvu.Rows" localSheetId="22" hidden="1">#REF!,#REF!,#REF!,#REF!,#REF!,#REF!,#REF!</definedName>
    <definedName name="Z_49B0A4B6_963B_11D1_BFD1_00A02466B680_.wvu.Rows" localSheetId="27" hidden="1">#REF!,#REF!,#REF!,#REF!,#REF!,#REF!,#REF!</definedName>
    <definedName name="Z_49B0A4B6_963B_11D1_BFD1_00A02466B680_.wvu.Rows" localSheetId="28" hidden="1">#REF!,#REF!,#REF!,#REF!,#REF!,#REF!,#REF!</definedName>
    <definedName name="Z_49B0A4B6_963B_11D1_BFD1_00A02466B680_.wvu.Rows" localSheetId="29" hidden="1">#REF!,#REF!,#REF!,#REF!,#REF!,#REF!,#REF!</definedName>
    <definedName name="Z_49B0A4B6_963B_11D1_BFD1_00A02466B680_.wvu.Rows" localSheetId="30" hidden="1">#REF!,#REF!,#REF!,#REF!,#REF!,#REF!,#REF!</definedName>
    <definedName name="Z_49B0A4B6_963B_11D1_BFD1_00A02466B680_.wvu.Rows" localSheetId="32" hidden="1">#REF!,#REF!,#REF!,#REF!,#REF!,#REF!,#REF!</definedName>
    <definedName name="Z_49B0A4B6_963B_11D1_BFD1_00A02466B680_.wvu.Rows" localSheetId="33" hidden="1">#REF!,#REF!,#REF!,#REF!,#REF!,#REF!,#REF!</definedName>
    <definedName name="Z_49B0A4B6_963B_11D1_BFD1_00A02466B680_.wvu.Rows" hidden="1">#REF!,#REF!,#REF!,#REF!,#REF!,#REF!,#REF!</definedName>
    <definedName name="Z_49B0A4B7_963B_11D1_BFD1_00A02466B680_.wvu.Rows" localSheetId="37" hidden="1">#REF!,#REF!,#REF!,#REF!,#REF!,#REF!,#REF!,#REF!</definedName>
    <definedName name="Z_49B0A4B7_963B_11D1_BFD1_00A02466B680_.wvu.Rows" localSheetId="40" hidden="1">#REF!,#REF!,#REF!,#REF!,#REF!,#REF!,#REF!,#REF!</definedName>
    <definedName name="Z_49B0A4B7_963B_11D1_BFD1_00A02466B680_.wvu.Rows" localSheetId="22" hidden="1">#REF!,#REF!,#REF!,#REF!,#REF!,#REF!,#REF!,#REF!</definedName>
    <definedName name="Z_49B0A4B7_963B_11D1_BFD1_00A02466B680_.wvu.Rows" localSheetId="27" hidden="1">#REF!,#REF!,#REF!,#REF!,#REF!,#REF!,#REF!,#REF!</definedName>
    <definedName name="Z_49B0A4B7_963B_11D1_BFD1_00A02466B680_.wvu.Rows" hidden="1">#REF!,#REF!,#REF!,#REF!,#REF!,#REF!,#REF!,#REF!</definedName>
    <definedName name="Z_49B0A4B8_963B_11D1_BFD1_00A02466B680_.wvu.Rows" localSheetId="37" hidden="1">#REF!,#REF!,#REF!,#REF!,#REF!,#REF!,#REF!,#REF!</definedName>
    <definedName name="Z_49B0A4B8_963B_11D1_BFD1_00A02466B680_.wvu.Rows" localSheetId="40" hidden="1">#REF!,#REF!,#REF!,#REF!,#REF!,#REF!,#REF!,#REF!</definedName>
    <definedName name="Z_49B0A4B8_963B_11D1_BFD1_00A02466B680_.wvu.Rows" localSheetId="22" hidden="1">#REF!,#REF!,#REF!,#REF!,#REF!,#REF!,#REF!,#REF!</definedName>
    <definedName name="Z_49B0A4B8_963B_11D1_BFD1_00A02466B680_.wvu.Rows" localSheetId="27" hidden="1">#REF!,#REF!,#REF!,#REF!,#REF!,#REF!,#REF!,#REF!</definedName>
    <definedName name="Z_49B0A4B8_963B_11D1_BFD1_00A02466B680_.wvu.Rows" hidden="1">#REF!,#REF!,#REF!,#REF!,#REF!,#REF!,#REF!,#REF!</definedName>
    <definedName name="Z_49B0A4B9_963B_11D1_BFD1_00A02466B680_.wvu.Rows" localSheetId="37" hidden="1">#REF!,#REF!,#REF!,#REF!,#REF!,#REF!,#REF!,#REF!</definedName>
    <definedName name="Z_49B0A4B9_963B_11D1_BFD1_00A02466B680_.wvu.Rows" localSheetId="40" hidden="1">#REF!,#REF!,#REF!,#REF!,#REF!,#REF!,#REF!,#REF!</definedName>
    <definedName name="Z_49B0A4B9_963B_11D1_BFD1_00A02466B680_.wvu.Rows" localSheetId="22" hidden="1">#REF!,#REF!,#REF!,#REF!,#REF!,#REF!,#REF!,#REF!</definedName>
    <definedName name="Z_49B0A4B9_963B_11D1_BFD1_00A02466B680_.wvu.Rows" localSheetId="27" hidden="1">#REF!,#REF!,#REF!,#REF!,#REF!,#REF!,#REF!,#REF!</definedName>
    <definedName name="Z_49B0A4B9_963B_11D1_BFD1_00A02466B680_.wvu.Rows" hidden="1">#REF!,#REF!,#REF!,#REF!,#REF!,#REF!,#REF!,#REF!</definedName>
    <definedName name="Z_49B0A4BB_963B_11D1_BFD1_00A02466B680_.wvu.Rows" localSheetId="37" hidden="1">#REF!,#REF!,#REF!,#REF!,#REF!,#REF!,#REF!,#REF!,#REF!</definedName>
    <definedName name="Z_49B0A4BB_963B_11D1_BFD1_00A02466B680_.wvu.Rows" localSheetId="40" hidden="1">#REF!,#REF!,#REF!,#REF!,#REF!,#REF!,#REF!,#REF!,#REF!</definedName>
    <definedName name="Z_49B0A4BB_963B_11D1_BFD1_00A02466B680_.wvu.Rows" localSheetId="22" hidden="1">#REF!,#REF!,#REF!,#REF!,#REF!,#REF!,#REF!,#REF!,#REF!</definedName>
    <definedName name="Z_49B0A4BB_963B_11D1_BFD1_00A02466B680_.wvu.Rows" localSheetId="27" hidden="1">#REF!,#REF!,#REF!,#REF!,#REF!,#REF!,#REF!,#REF!,#REF!</definedName>
    <definedName name="Z_49B0A4BB_963B_11D1_BFD1_00A02466B680_.wvu.Rows" hidden="1">#REF!,#REF!,#REF!,#REF!,#REF!,#REF!,#REF!,#REF!,#REF!</definedName>
    <definedName name="Z_49B0A4BC_963B_11D1_BFD1_00A02466B680_.wvu.Rows" localSheetId="37" hidden="1">#REF!,#REF!,#REF!,#REF!,#REF!,#REF!,#REF!,#REF!,#REF!</definedName>
    <definedName name="Z_49B0A4BC_963B_11D1_BFD1_00A02466B680_.wvu.Rows" localSheetId="40" hidden="1">#REF!,#REF!,#REF!,#REF!,#REF!,#REF!,#REF!,#REF!,#REF!</definedName>
    <definedName name="Z_49B0A4BC_963B_11D1_BFD1_00A02466B680_.wvu.Rows" localSheetId="22" hidden="1">#REF!,#REF!,#REF!,#REF!,#REF!,#REF!,#REF!,#REF!,#REF!</definedName>
    <definedName name="Z_49B0A4BC_963B_11D1_BFD1_00A02466B680_.wvu.Rows" localSheetId="27" hidden="1">#REF!,#REF!,#REF!,#REF!,#REF!,#REF!,#REF!,#REF!,#REF!</definedName>
    <definedName name="Z_49B0A4BC_963B_11D1_BFD1_00A02466B680_.wvu.Rows" hidden="1">#REF!,#REF!,#REF!,#REF!,#REF!,#REF!,#REF!,#REF!,#REF!</definedName>
    <definedName name="Z_49B0A4BD_963B_11D1_BFD1_00A02466B680_.wvu.Rows" localSheetId="37" hidden="1">#REF!,#REF!,#REF!,#REF!,#REF!,#REF!</definedName>
    <definedName name="Z_49B0A4BD_963B_11D1_BFD1_00A02466B680_.wvu.Rows" localSheetId="40" hidden="1">#REF!,#REF!,#REF!,#REF!,#REF!,#REF!</definedName>
    <definedName name="Z_49B0A4BD_963B_11D1_BFD1_00A02466B680_.wvu.Rows" localSheetId="22" hidden="1">#REF!,#REF!,#REF!,#REF!,#REF!,#REF!</definedName>
    <definedName name="Z_49B0A4BD_963B_11D1_BFD1_00A02466B680_.wvu.Rows" localSheetId="27" hidden="1">#REF!,#REF!,#REF!,#REF!,#REF!,#REF!</definedName>
    <definedName name="Z_49B0A4BD_963B_11D1_BFD1_00A02466B680_.wvu.Rows" hidden="1">#REF!,#REF!,#REF!,#REF!,#REF!,#REF!</definedName>
    <definedName name="Z_95224721_0485_11D4_BFD1_00508B5F4DA4_.wvu.Cols" localSheetId="35" hidden="1">#REF!</definedName>
    <definedName name="Z_95224721_0485_11D4_BFD1_00508B5F4DA4_.wvu.Cols" localSheetId="36" hidden="1">#REF!</definedName>
    <definedName name="Z_95224721_0485_11D4_BFD1_00508B5F4DA4_.wvu.Cols" localSheetId="37" hidden="1">#REF!</definedName>
    <definedName name="Z_95224721_0485_11D4_BFD1_00508B5F4DA4_.wvu.Cols" localSheetId="39" hidden="1">#REF!</definedName>
    <definedName name="Z_95224721_0485_11D4_BFD1_00508B5F4DA4_.wvu.Cols" localSheetId="40" hidden="1">#REF!</definedName>
    <definedName name="Z_95224721_0485_11D4_BFD1_00508B5F4DA4_.wvu.Cols" localSheetId="4" hidden="1">#REF!</definedName>
    <definedName name="Z_95224721_0485_11D4_BFD1_00508B5F4DA4_.wvu.Cols" localSheetId="17" hidden="1">#REF!</definedName>
    <definedName name="Z_95224721_0485_11D4_BFD1_00508B5F4DA4_.wvu.Cols" localSheetId="20" hidden="1">#REF!</definedName>
    <definedName name="Z_95224721_0485_11D4_BFD1_00508B5F4DA4_.wvu.Cols" localSheetId="21" hidden="1">#REF!</definedName>
    <definedName name="Z_95224721_0485_11D4_BFD1_00508B5F4DA4_.wvu.Cols" localSheetId="22" hidden="1">#REF!</definedName>
    <definedName name="Z_95224721_0485_11D4_BFD1_00508B5F4DA4_.wvu.Cols" localSheetId="27" hidden="1">#REF!</definedName>
    <definedName name="Z_95224721_0485_11D4_BFD1_00508B5F4DA4_.wvu.Cols" localSheetId="29" hidden="1">#REF!</definedName>
    <definedName name="Z_95224721_0485_11D4_BFD1_00508B5F4DA4_.wvu.Cols" localSheetId="32" hidden="1">#REF!</definedName>
    <definedName name="Z_95224721_0485_11D4_BFD1_00508B5F4DA4_.wvu.Cols" localSheetId="33" hidden="1">#REF!</definedName>
    <definedName name="Z_95224721_0485_11D4_BFD1_00508B5F4DA4_.wvu.Cols" hidden="1">#REF!</definedName>
    <definedName name="Z_9E0C48F8_FFCC_11D1_98BA_00C04FC96ABD_.wvu.Rows" localSheetId="37" hidden="1">#REF!,#REF!,#REF!,#REF!,#REF!,#REF!</definedName>
    <definedName name="Z_9E0C48F8_FFCC_11D1_98BA_00C04FC96ABD_.wvu.Rows" localSheetId="40" hidden="1">#REF!,#REF!,#REF!,#REF!,#REF!,#REF!</definedName>
    <definedName name="Z_9E0C48F8_FFCC_11D1_98BA_00C04FC96ABD_.wvu.Rows" localSheetId="22" hidden="1">#REF!,#REF!,#REF!,#REF!,#REF!,#REF!</definedName>
    <definedName name="Z_9E0C48F8_FFCC_11D1_98BA_00C04FC96ABD_.wvu.Rows" localSheetId="27" hidden="1">#REF!,#REF!,#REF!,#REF!,#REF!,#REF!</definedName>
    <definedName name="Z_9E0C48F8_FFCC_11D1_98BA_00C04FC96ABD_.wvu.Rows" hidden="1">#REF!,#REF!,#REF!,#REF!,#REF!,#REF!</definedName>
    <definedName name="Z_9E0C48F9_FFCC_11D1_98BA_00C04FC96ABD_.wvu.Rows" localSheetId="37" hidden="1">#REF!,#REF!,#REF!,#REF!,#REF!,#REF!</definedName>
    <definedName name="Z_9E0C48F9_FFCC_11D1_98BA_00C04FC96ABD_.wvu.Rows" localSheetId="40" hidden="1">#REF!,#REF!,#REF!,#REF!,#REF!,#REF!</definedName>
    <definedName name="Z_9E0C48F9_FFCC_11D1_98BA_00C04FC96ABD_.wvu.Rows" localSheetId="22" hidden="1">#REF!,#REF!,#REF!,#REF!,#REF!,#REF!</definedName>
    <definedName name="Z_9E0C48F9_FFCC_11D1_98BA_00C04FC96ABD_.wvu.Rows" localSheetId="27" hidden="1">#REF!,#REF!,#REF!,#REF!,#REF!,#REF!</definedName>
    <definedName name="Z_9E0C48F9_FFCC_11D1_98BA_00C04FC96ABD_.wvu.Rows" hidden="1">#REF!,#REF!,#REF!,#REF!,#REF!,#REF!</definedName>
    <definedName name="Z_9E0C48FA_FFCC_11D1_98BA_00C04FC96ABD_.wvu.Rows" localSheetId="37" hidden="1">#REF!,#REF!,#REF!,#REF!,#REF!,#REF!</definedName>
    <definedName name="Z_9E0C48FA_FFCC_11D1_98BA_00C04FC96ABD_.wvu.Rows" localSheetId="40" hidden="1">#REF!,#REF!,#REF!,#REF!,#REF!,#REF!</definedName>
    <definedName name="Z_9E0C48FA_FFCC_11D1_98BA_00C04FC96ABD_.wvu.Rows" localSheetId="22" hidden="1">#REF!,#REF!,#REF!,#REF!,#REF!,#REF!</definedName>
    <definedName name="Z_9E0C48FA_FFCC_11D1_98BA_00C04FC96ABD_.wvu.Rows" localSheetId="27" hidden="1">#REF!,#REF!,#REF!,#REF!,#REF!,#REF!</definedName>
    <definedName name="Z_9E0C48FA_FFCC_11D1_98BA_00C04FC96ABD_.wvu.Rows" hidden="1">#REF!,#REF!,#REF!,#REF!,#REF!,#REF!</definedName>
    <definedName name="Z_9E0C48FB_FFCC_11D1_98BA_00C04FC96ABD_.wvu.Rows" localSheetId="37" hidden="1">#REF!,#REF!,#REF!,#REF!,#REF!,#REF!</definedName>
    <definedName name="Z_9E0C48FB_FFCC_11D1_98BA_00C04FC96ABD_.wvu.Rows" localSheetId="40" hidden="1">#REF!,#REF!,#REF!,#REF!,#REF!,#REF!</definedName>
    <definedName name="Z_9E0C48FB_FFCC_11D1_98BA_00C04FC96ABD_.wvu.Rows" localSheetId="22" hidden="1">#REF!,#REF!,#REF!,#REF!,#REF!,#REF!</definedName>
    <definedName name="Z_9E0C48FB_FFCC_11D1_98BA_00C04FC96ABD_.wvu.Rows" localSheetId="27" hidden="1">#REF!,#REF!,#REF!,#REF!,#REF!,#REF!</definedName>
    <definedName name="Z_9E0C48FB_FFCC_11D1_98BA_00C04FC96ABD_.wvu.Rows" hidden="1">#REF!,#REF!,#REF!,#REF!,#REF!,#REF!</definedName>
    <definedName name="Z_9E0C48FC_FFCC_11D1_98BA_00C04FC96ABD_.wvu.Rows" localSheetId="37" hidden="1">#REF!,#REF!,#REF!,#REF!,#REF!,#REF!,#REF!,#REF!</definedName>
    <definedName name="Z_9E0C48FC_FFCC_11D1_98BA_00C04FC96ABD_.wvu.Rows" localSheetId="40" hidden="1">#REF!,#REF!,#REF!,#REF!,#REF!,#REF!,#REF!,#REF!</definedName>
    <definedName name="Z_9E0C48FC_FFCC_11D1_98BA_00C04FC96ABD_.wvu.Rows" localSheetId="22" hidden="1">#REF!,#REF!,#REF!,#REF!,#REF!,#REF!,#REF!,#REF!</definedName>
    <definedName name="Z_9E0C48FC_FFCC_11D1_98BA_00C04FC96ABD_.wvu.Rows" localSheetId="27" hidden="1">#REF!,#REF!,#REF!,#REF!,#REF!,#REF!,#REF!,#REF!</definedName>
    <definedName name="Z_9E0C48FC_FFCC_11D1_98BA_00C04FC96ABD_.wvu.Rows" hidden="1">#REF!,#REF!,#REF!,#REF!,#REF!,#REF!,#REF!,#REF!</definedName>
    <definedName name="Z_9E0C48FD_FFCC_11D1_98BA_00C04FC96ABD_.wvu.Rows" localSheetId="37" hidden="1">#REF!,#REF!,#REF!,#REF!,#REF!,#REF!,#REF!</definedName>
    <definedName name="Z_9E0C48FD_FFCC_11D1_98BA_00C04FC96ABD_.wvu.Rows" localSheetId="40" hidden="1">#REF!,#REF!,#REF!,#REF!,#REF!,#REF!,#REF!</definedName>
    <definedName name="Z_9E0C48FD_FFCC_11D1_98BA_00C04FC96ABD_.wvu.Rows" localSheetId="22" hidden="1">#REF!,#REF!,#REF!,#REF!,#REF!,#REF!,#REF!</definedName>
    <definedName name="Z_9E0C48FD_FFCC_11D1_98BA_00C04FC96ABD_.wvu.Rows" localSheetId="27" hidden="1">#REF!,#REF!,#REF!,#REF!,#REF!,#REF!,#REF!</definedName>
    <definedName name="Z_9E0C48FD_FFCC_11D1_98BA_00C04FC96ABD_.wvu.Rows" hidden="1">#REF!,#REF!,#REF!,#REF!,#REF!,#REF!,#REF!</definedName>
    <definedName name="Z_9E0C48FE_FFCC_11D1_98BA_00C04FC96ABD_.wvu.Rows" localSheetId="35" hidden="1">#REF!,#REF!,#REF!,#REF!,#REF!,#REF!,#REF!</definedName>
    <definedName name="Z_9E0C48FE_FFCC_11D1_98BA_00C04FC96ABD_.wvu.Rows" localSheetId="36" hidden="1">#REF!,#REF!,#REF!,#REF!,#REF!,#REF!,#REF!</definedName>
    <definedName name="Z_9E0C48FE_FFCC_11D1_98BA_00C04FC96ABD_.wvu.Rows" localSheetId="37" hidden="1">#REF!,#REF!,#REF!,#REF!,#REF!,#REF!,#REF!</definedName>
    <definedName name="Z_9E0C48FE_FFCC_11D1_98BA_00C04FC96ABD_.wvu.Rows" localSheetId="40" hidden="1">#REF!,#REF!,#REF!,#REF!,#REF!,#REF!,#REF!</definedName>
    <definedName name="Z_9E0C48FE_FFCC_11D1_98BA_00C04FC96ABD_.wvu.Rows" localSheetId="4" hidden="1">#REF!,#REF!,#REF!,#REF!,#REF!,#REF!,#REF!</definedName>
    <definedName name="Z_9E0C48FE_FFCC_11D1_98BA_00C04FC96ABD_.wvu.Rows" localSheetId="8" hidden="1">#REF!,#REF!,#REF!,#REF!,#REF!,#REF!,#REF!</definedName>
    <definedName name="Z_9E0C48FE_FFCC_11D1_98BA_00C04FC96ABD_.wvu.Rows" localSheetId="9" hidden="1">#REF!,#REF!,#REF!,#REF!,#REF!,#REF!,#REF!</definedName>
    <definedName name="Z_9E0C48FE_FFCC_11D1_98BA_00C04FC96ABD_.wvu.Rows" localSheetId="17" hidden="1">#REF!,#REF!,#REF!,#REF!,#REF!,#REF!,#REF!</definedName>
    <definedName name="Z_9E0C48FE_FFCC_11D1_98BA_00C04FC96ABD_.wvu.Rows" localSheetId="18" hidden="1">#REF!,#REF!,#REF!,#REF!,#REF!,#REF!,#REF!</definedName>
    <definedName name="Z_9E0C48FE_FFCC_11D1_98BA_00C04FC96ABD_.wvu.Rows" localSheetId="19" hidden="1">#REF!,#REF!,#REF!,#REF!,#REF!,#REF!,#REF!</definedName>
    <definedName name="Z_9E0C48FE_FFCC_11D1_98BA_00C04FC96ABD_.wvu.Rows" localSheetId="20" hidden="1">#REF!,#REF!,#REF!,#REF!,#REF!,#REF!,#REF!</definedName>
    <definedName name="Z_9E0C48FE_FFCC_11D1_98BA_00C04FC96ABD_.wvu.Rows" localSheetId="22" hidden="1">#REF!,#REF!,#REF!,#REF!,#REF!,#REF!,#REF!</definedName>
    <definedName name="Z_9E0C48FE_FFCC_11D1_98BA_00C04FC96ABD_.wvu.Rows" localSheetId="27" hidden="1">#REF!,#REF!,#REF!,#REF!,#REF!,#REF!,#REF!</definedName>
    <definedName name="Z_9E0C48FE_FFCC_11D1_98BA_00C04FC96ABD_.wvu.Rows" localSheetId="28" hidden="1">#REF!,#REF!,#REF!,#REF!,#REF!,#REF!,#REF!</definedName>
    <definedName name="Z_9E0C48FE_FFCC_11D1_98BA_00C04FC96ABD_.wvu.Rows" localSheetId="29" hidden="1">#REF!,#REF!,#REF!,#REF!,#REF!,#REF!,#REF!</definedName>
    <definedName name="Z_9E0C48FE_FFCC_11D1_98BA_00C04FC96ABD_.wvu.Rows" localSheetId="30" hidden="1">#REF!,#REF!,#REF!,#REF!,#REF!,#REF!,#REF!</definedName>
    <definedName name="Z_9E0C48FE_FFCC_11D1_98BA_00C04FC96ABD_.wvu.Rows" localSheetId="32" hidden="1">#REF!,#REF!,#REF!,#REF!,#REF!,#REF!,#REF!</definedName>
    <definedName name="Z_9E0C48FE_FFCC_11D1_98BA_00C04FC96ABD_.wvu.Rows" localSheetId="33" hidden="1">#REF!,#REF!,#REF!,#REF!,#REF!,#REF!,#REF!</definedName>
    <definedName name="Z_9E0C48FE_FFCC_11D1_98BA_00C04FC96ABD_.wvu.Rows" hidden="1">#REF!,#REF!,#REF!,#REF!,#REF!,#REF!,#REF!</definedName>
    <definedName name="Z_9E0C48FF_FFCC_11D1_98BA_00C04FC96ABD_.wvu.Rows" localSheetId="37" hidden="1">#REF!,#REF!,#REF!,#REF!,#REF!,#REF!,#REF!,#REF!</definedName>
    <definedName name="Z_9E0C48FF_FFCC_11D1_98BA_00C04FC96ABD_.wvu.Rows" localSheetId="40" hidden="1">#REF!,#REF!,#REF!,#REF!,#REF!,#REF!,#REF!,#REF!</definedName>
    <definedName name="Z_9E0C48FF_FFCC_11D1_98BA_00C04FC96ABD_.wvu.Rows" localSheetId="22" hidden="1">#REF!,#REF!,#REF!,#REF!,#REF!,#REF!,#REF!,#REF!</definedName>
    <definedName name="Z_9E0C48FF_FFCC_11D1_98BA_00C04FC96ABD_.wvu.Rows" localSheetId="27" hidden="1">#REF!,#REF!,#REF!,#REF!,#REF!,#REF!,#REF!,#REF!</definedName>
    <definedName name="Z_9E0C48FF_FFCC_11D1_98BA_00C04FC96ABD_.wvu.Rows" hidden="1">#REF!,#REF!,#REF!,#REF!,#REF!,#REF!,#REF!,#REF!</definedName>
    <definedName name="Z_9E0C4900_FFCC_11D1_98BA_00C04FC96ABD_.wvu.Rows" localSheetId="37" hidden="1">#REF!,#REF!,#REF!,#REF!,#REF!,#REF!,#REF!,#REF!</definedName>
    <definedName name="Z_9E0C4900_FFCC_11D1_98BA_00C04FC96ABD_.wvu.Rows" localSheetId="40" hidden="1">#REF!,#REF!,#REF!,#REF!,#REF!,#REF!,#REF!,#REF!</definedName>
    <definedName name="Z_9E0C4900_FFCC_11D1_98BA_00C04FC96ABD_.wvu.Rows" localSheetId="22" hidden="1">#REF!,#REF!,#REF!,#REF!,#REF!,#REF!,#REF!,#REF!</definedName>
    <definedName name="Z_9E0C4900_FFCC_11D1_98BA_00C04FC96ABD_.wvu.Rows" localSheetId="27" hidden="1">#REF!,#REF!,#REF!,#REF!,#REF!,#REF!,#REF!,#REF!</definedName>
    <definedName name="Z_9E0C4900_FFCC_11D1_98BA_00C04FC96ABD_.wvu.Rows" hidden="1">#REF!,#REF!,#REF!,#REF!,#REF!,#REF!,#REF!,#REF!</definedName>
    <definedName name="Z_9E0C4901_FFCC_11D1_98BA_00C04FC96ABD_.wvu.Rows" localSheetId="37" hidden="1">#REF!,#REF!,#REF!,#REF!,#REF!,#REF!,#REF!,#REF!</definedName>
    <definedName name="Z_9E0C4901_FFCC_11D1_98BA_00C04FC96ABD_.wvu.Rows" localSheetId="40" hidden="1">#REF!,#REF!,#REF!,#REF!,#REF!,#REF!,#REF!,#REF!</definedName>
    <definedName name="Z_9E0C4901_FFCC_11D1_98BA_00C04FC96ABD_.wvu.Rows" localSheetId="22" hidden="1">#REF!,#REF!,#REF!,#REF!,#REF!,#REF!,#REF!,#REF!</definedName>
    <definedName name="Z_9E0C4901_FFCC_11D1_98BA_00C04FC96ABD_.wvu.Rows" localSheetId="27" hidden="1">#REF!,#REF!,#REF!,#REF!,#REF!,#REF!,#REF!,#REF!</definedName>
    <definedName name="Z_9E0C4901_FFCC_11D1_98BA_00C04FC96ABD_.wvu.Rows" hidden="1">#REF!,#REF!,#REF!,#REF!,#REF!,#REF!,#REF!,#REF!</definedName>
    <definedName name="Z_9E0C4903_FFCC_11D1_98BA_00C04FC96ABD_.wvu.Rows" localSheetId="37" hidden="1">#REF!,#REF!,#REF!,#REF!,#REF!,#REF!,#REF!,#REF!,#REF!</definedName>
    <definedName name="Z_9E0C4903_FFCC_11D1_98BA_00C04FC96ABD_.wvu.Rows" localSheetId="40" hidden="1">#REF!,#REF!,#REF!,#REF!,#REF!,#REF!,#REF!,#REF!,#REF!</definedName>
    <definedName name="Z_9E0C4903_FFCC_11D1_98BA_00C04FC96ABD_.wvu.Rows" localSheetId="22" hidden="1">#REF!,#REF!,#REF!,#REF!,#REF!,#REF!,#REF!,#REF!,#REF!</definedName>
    <definedName name="Z_9E0C4903_FFCC_11D1_98BA_00C04FC96ABD_.wvu.Rows" localSheetId="27" hidden="1">#REF!,#REF!,#REF!,#REF!,#REF!,#REF!,#REF!,#REF!,#REF!</definedName>
    <definedName name="Z_9E0C4903_FFCC_11D1_98BA_00C04FC96ABD_.wvu.Rows" hidden="1">#REF!,#REF!,#REF!,#REF!,#REF!,#REF!,#REF!,#REF!,#REF!</definedName>
    <definedName name="Z_9E0C4904_FFCC_11D1_98BA_00C04FC96ABD_.wvu.Rows" localSheetId="37" hidden="1">#REF!,#REF!,#REF!,#REF!,#REF!,#REF!,#REF!,#REF!,#REF!</definedName>
    <definedName name="Z_9E0C4904_FFCC_11D1_98BA_00C04FC96ABD_.wvu.Rows" localSheetId="40" hidden="1">#REF!,#REF!,#REF!,#REF!,#REF!,#REF!,#REF!,#REF!,#REF!</definedName>
    <definedName name="Z_9E0C4904_FFCC_11D1_98BA_00C04FC96ABD_.wvu.Rows" localSheetId="22" hidden="1">#REF!,#REF!,#REF!,#REF!,#REF!,#REF!,#REF!,#REF!,#REF!</definedName>
    <definedName name="Z_9E0C4904_FFCC_11D1_98BA_00C04FC96ABD_.wvu.Rows" localSheetId="27" hidden="1">#REF!,#REF!,#REF!,#REF!,#REF!,#REF!,#REF!,#REF!,#REF!</definedName>
    <definedName name="Z_9E0C4904_FFCC_11D1_98BA_00C04FC96ABD_.wvu.Rows" hidden="1">#REF!,#REF!,#REF!,#REF!,#REF!,#REF!,#REF!,#REF!,#REF!</definedName>
    <definedName name="Z_9E0C4905_FFCC_11D1_98BA_00C04FC96ABD_.wvu.Rows" localSheetId="37" hidden="1">#REF!,#REF!,#REF!,#REF!,#REF!,#REF!</definedName>
    <definedName name="Z_9E0C4905_FFCC_11D1_98BA_00C04FC96ABD_.wvu.Rows" localSheetId="40" hidden="1">#REF!,#REF!,#REF!,#REF!,#REF!,#REF!</definedName>
    <definedName name="Z_9E0C4905_FFCC_11D1_98BA_00C04FC96ABD_.wvu.Rows" localSheetId="22" hidden="1">#REF!,#REF!,#REF!,#REF!,#REF!,#REF!</definedName>
    <definedName name="Z_9E0C4905_FFCC_11D1_98BA_00C04FC96ABD_.wvu.Rows" localSheetId="27" hidden="1">#REF!,#REF!,#REF!,#REF!,#REF!,#REF!</definedName>
    <definedName name="Z_9E0C4905_FFCC_11D1_98BA_00C04FC96ABD_.wvu.Rows" hidden="1">#REF!,#REF!,#REF!,#REF!,#REF!,#REF!</definedName>
    <definedName name="Z_C21FAE85_013A_11D2_98BD_00C04FC96ABD_.wvu.Rows" localSheetId="37" hidden="1">#REF!,#REF!,#REF!,#REF!,#REF!,#REF!</definedName>
    <definedName name="Z_C21FAE85_013A_11D2_98BD_00C04FC96ABD_.wvu.Rows" localSheetId="40" hidden="1">#REF!,#REF!,#REF!,#REF!,#REF!,#REF!</definedName>
    <definedName name="Z_C21FAE85_013A_11D2_98BD_00C04FC96ABD_.wvu.Rows" localSheetId="22" hidden="1">#REF!,#REF!,#REF!,#REF!,#REF!,#REF!</definedName>
    <definedName name="Z_C21FAE85_013A_11D2_98BD_00C04FC96ABD_.wvu.Rows" localSheetId="27" hidden="1">#REF!,#REF!,#REF!,#REF!,#REF!,#REF!</definedName>
    <definedName name="Z_C21FAE85_013A_11D2_98BD_00C04FC96ABD_.wvu.Rows" hidden="1">#REF!,#REF!,#REF!,#REF!,#REF!,#REF!</definedName>
    <definedName name="Z_C21FAE86_013A_11D2_98BD_00C04FC96ABD_.wvu.Rows" localSheetId="37" hidden="1">#REF!,#REF!,#REF!,#REF!,#REF!,#REF!</definedName>
    <definedName name="Z_C21FAE86_013A_11D2_98BD_00C04FC96ABD_.wvu.Rows" localSheetId="40" hidden="1">#REF!,#REF!,#REF!,#REF!,#REF!,#REF!</definedName>
    <definedName name="Z_C21FAE86_013A_11D2_98BD_00C04FC96ABD_.wvu.Rows" localSheetId="22" hidden="1">#REF!,#REF!,#REF!,#REF!,#REF!,#REF!</definedName>
    <definedName name="Z_C21FAE86_013A_11D2_98BD_00C04FC96ABD_.wvu.Rows" localSheetId="27" hidden="1">#REF!,#REF!,#REF!,#REF!,#REF!,#REF!</definedName>
    <definedName name="Z_C21FAE86_013A_11D2_98BD_00C04FC96ABD_.wvu.Rows" hidden="1">#REF!,#REF!,#REF!,#REF!,#REF!,#REF!</definedName>
    <definedName name="Z_C21FAE87_013A_11D2_98BD_00C04FC96ABD_.wvu.Rows" localSheetId="37" hidden="1">#REF!,#REF!,#REF!,#REF!,#REF!,#REF!</definedName>
    <definedName name="Z_C21FAE87_013A_11D2_98BD_00C04FC96ABD_.wvu.Rows" localSheetId="40" hidden="1">#REF!,#REF!,#REF!,#REF!,#REF!,#REF!</definedName>
    <definedName name="Z_C21FAE87_013A_11D2_98BD_00C04FC96ABD_.wvu.Rows" localSheetId="22" hidden="1">#REF!,#REF!,#REF!,#REF!,#REF!,#REF!</definedName>
    <definedName name="Z_C21FAE87_013A_11D2_98BD_00C04FC96ABD_.wvu.Rows" localSheetId="27" hidden="1">#REF!,#REF!,#REF!,#REF!,#REF!,#REF!</definedName>
    <definedName name="Z_C21FAE87_013A_11D2_98BD_00C04FC96ABD_.wvu.Rows" hidden="1">#REF!,#REF!,#REF!,#REF!,#REF!,#REF!</definedName>
    <definedName name="Z_C21FAE88_013A_11D2_98BD_00C04FC96ABD_.wvu.Rows" localSheetId="37" hidden="1">#REF!,#REF!,#REF!,#REF!,#REF!,#REF!</definedName>
    <definedName name="Z_C21FAE88_013A_11D2_98BD_00C04FC96ABD_.wvu.Rows" localSheetId="40" hidden="1">#REF!,#REF!,#REF!,#REF!,#REF!,#REF!</definedName>
    <definedName name="Z_C21FAE88_013A_11D2_98BD_00C04FC96ABD_.wvu.Rows" localSheetId="22" hidden="1">#REF!,#REF!,#REF!,#REF!,#REF!,#REF!</definedName>
    <definedName name="Z_C21FAE88_013A_11D2_98BD_00C04FC96ABD_.wvu.Rows" localSheetId="27" hidden="1">#REF!,#REF!,#REF!,#REF!,#REF!,#REF!</definedName>
    <definedName name="Z_C21FAE88_013A_11D2_98BD_00C04FC96ABD_.wvu.Rows" hidden="1">#REF!,#REF!,#REF!,#REF!,#REF!,#REF!</definedName>
    <definedName name="Z_C21FAE89_013A_11D2_98BD_00C04FC96ABD_.wvu.Rows" localSheetId="37" hidden="1">#REF!,#REF!,#REF!,#REF!,#REF!,#REF!,#REF!,#REF!</definedName>
    <definedName name="Z_C21FAE89_013A_11D2_98BD_00C04FC96ABD_.wvu.Rows" localSheetId="40" hidden="1">#REF!,#REF!,#REF!,#REF!,#REF!,#REF!,#REF!,#REF!</definedName>
    <definedName name="Z_C21FAE89_013A_11D2_98BD_00C04FC96ABD_.wvu.Rows" localSheetId="22" hidden="1">#REF!,#REF!,#REF!,#REF!,#REF!,#REF!,#REF!,#REF!</definedName>
    <definedName name="Z_C21FAE89_013A_11D2_98BD_00C04FC96ABD_.wvu.Rows" localSheetId="27" hidden="1">#REF!,#REF!,#REF!,#REF!,#REF!,#REF!,#REF!,#REF!</definedName>
    <definedName name="Z_C21FAE89_013A_11D2_98BD_00C04FC96ABD_.wvu.Rows" hidden="1">#REF!,#REF!,#REF!,#REF!,#REF!,#REF!,#REF!,#REF!</definedName>
    <definedName name="Z_C21FAE8A_013A_11D2_98BD_00C04FC96ABD_.wvu.Rows" localSheetId="37" hidden="1">#REF!,#REF!,#REF!,#REF!,#REF!,#REF!,#REF!</definedName>
    <definedName name="Z_C21FAE8A_013A_11D2_98BD_00C04FC96ABD_.wvu.Rows" localSheetId="40" hidden="1">#REF!,#REF!,#REF!,#REF!,#REF!,#REF!,#REF!</definedName>
    <definedName name="Z_C21FAE8A_013A_11D2_98BD_00C04FC96ABD_.wvu.Rows" localSheetId="22" hidden="1">#REF!,#REF!,#REF!,#REF!,#REF!,#REF!,#REF!</definedName>
    <definedName name="Z_C21FAE8A_013A_11D2_98BD_00C04FC96ABD_.wvu.Rows" localSheetId="27" hidden="1">#REF!,#REF!,#REF!,#REF!,#REF!,#REF!,#REF!</definedName>
    <definedName name="Z_C21FAE8A_013A_11D2_98BD_00C04FC96ABD_.wvu.Rows" hidden="1">#REF!,#REF!,#REF!,#REF!,#REF!,#REF!,#REF!</definedName>
    <definedName name="Z_C21FAE8B_013A_11D2_98BD_00C04FC96ABD_.wvu.Rows" localSheetId="35" hidden="1">#REF!,#REF!,#REF!,#REF!,#REF!,#REF!,#REF!</definedName>
    <definedName name="Z_C21FAE8B_013A_11D2_98BD_00C04FC96ABD_.wvu.Rows" localSheetId="36" hidden="1">#REF!,#REF!,#REF!,#REF!,#REF!,#REF!,#REF!</definedName>
    <definedName name="Z_C21FAE8B_013A_11D2_98BD_00C04FC96ABD_.wvu.Rows" localSheetId="37" hidden="1">#REF!,#REF!,#REF!,#REF!,#REF!,#REF!,#REF!</definedName>
    <definedName name="Z_C21FAE8B_013A_11D2_98BD_00C04FC96ABD_.wvu.Rows" localSheetId="40" hidden="1">#REF!,#REF!,#REF!,#REF!,#REF!,#REF!,#REF!</definedName>
    <definedName name="Z_C21FAE8B_013A_11D2_98BD_00C04FC96ABD_.wvu.Rows" localSheetId="4" hidden="1">#REF!,#REF!,#REF!,#REF!,#REF!,#REF!,#REF!</definedName>
    <definedName name="Z_C21FAE8B_013A_11D2_98BD_00C04FC96ABD_.wvu.Rows" localSheetId="8" hidden="1">#REF!,#REF!,#REF!,#REF!,#REF!,#REF!,#REF!</definedName>
    <definedName name="Z_C21FAE8B_013A_11D2_98BD_00C04FC96ABD_.wvu.Rows" localSheetId="9" hidden="1">#REF!,#REF!,#REF!,#REF!,#REF!,#REF!,#REF!</definedName>
    <definedName name="Z_C21FAE8B_013A_11D2_98BD_00C04FC96ABD_.wvu.Rows" localSheetId="17" hidden="1">#REF!,#REF!,#REF!,#REF!,#REF!,#REF!,#REF!</definedName>
    <definedName name="Z_C21FAE8B_013A_11D2_98BD_00C04FC96ABD_.wvu.Rows" localSheetId="18" hidden="1">#REF!,#REF!,#REF!,#REF!,#REF!,#REF!,#REF!</definedName>
    <definedName name="Z_C21FAE8B_013A_11D2_98BD_00C04FC96ABD_.wvu.Rows" localSheetId="19" hidden="1">#REF!,#REF!,#REF!,#REF!,#REF!,#REF!,#REF!</definedName>
    <definedName name="Z_C21FAE8B_013A_11D2_98BD_00C04FC96ABD_.wvu.Rows" localSheetId="20" hidden="1">#REF!,#REF!,#REF!,#REF!,#REF!,#REF!,#REF!</definedName>
    <definedName name="Z_C21FAE8B_013A_11D2_98BD_00C04FC96ABD_.wvu.Rows" localSheetId="22" hidden="1">#REF!,#REF!,#REF!,#REF!,#REF!,#REF!,#REF!</definedName>
    <definedName name="Z_C21FAE8B_013A_11D2_98BD_00C04FC96ABD_.wvu.Rows" localSheetId="27" hidden="1">#REF!,#REF!,#REF!,#REF!,#REF!,#REF!,#REF!</definedName>
    <definedName name="Z_C21FAE8B_013A_11D2_98BD_00C04FC96ABD_.wvu.Rows" localSheetId="28" hidden="1">#REF!,#REF!,#REF!,#REF!,#REF!,#REF!,#REF!</definedName>
    <definedName name="Z_C21FAE8B_013A_11D2_98BD_00C04FC96ABD_.wvu.Rows" localSheetId="29" hidden="1">#REF!,#REF!,#REF!,#REF!,#REF!,#REF!,#REF!</definedName>
    <definedName name="Z_C21FAE8B_013A_11D2_98BD_00C04FC96ABD_.wvu.Rows" localSheetId="30" hidden="1">#REF!,#REF!,#REF!,#REF!,#REF!,#REF!,#REF!</definedName>
    <definedName name="Z_C21FAE8B_013A_11D2_98BD_00C04FC96ABD_.wvu.Rows" localSheetId="32" hidden="1">#REF!,#REF!,#REF!,#REF!,#REF!,#REF!,#REF!</definedName>
    <definedName name="Z_C21FAE8B_013A_11D2_98BD_00C04FC96ABD_.wvu.Rows" localSheetId="33" hidden="1">#REF!,#REF!,#REF!,#REF!,#REF!,#REF!,#REF!</definedName>
    <definedName name="Z_C21FAE8B_013A_11D2_98BD_00C04FC96ABD_.wvu.Rows" hidden="1">#REF!,#REF!,#REF!,#REF!,#REF!,#REF!,#REF!</definedName>
    <definedName name="Z_C21FAE8C_013A_11D2_98BD_00C04FC96ABD_.wvu.Rows" localSheetId="37" hidden="1">#REF!,#REF!,#REF!,#REF!,#REF!,#REF!,#REF!,#REF!</definedName>
    <definedName name="Z_C21FAE8C_013A_11D2_98BD_00C04FC96ABD_.wvu.Rows" localSheetId="40" hidden="1">#REF!,#REF!,#REF!,#REF!,#REF!,#REF!,#REF!,#REF!</definedName>
    <definedName name="Z_C21FAE8C_013A_11D2_98BD_00C04FC96ABD_.wvu.Rows" localSheetId="22" hidden="1">#REF!,#REF!,#REF!,#REF!,#REF!,#REF!,#REF!,#REF!</definedName>
    <definedName name="Z_C21FAE8C_013A_11D2_98BD_00C04FC96ABD_.wvu.Rows" localSheetId="27" hidden="1">#REF!,#REF!,#REF!,#REF!,#REF!,#REF!,#REF!,#REF!</definedName>
    <definedName name="Z_C21FAE8C_013A_11D2_98BD_00C04FC96ABD_.wvu.Rows" hidden="1">#REF!,#REF!,#REF!,#REF!,#REF!,#REF!,#REF!,#REF!</definedName>
    <definedName name="Z_C21FAE8D_013A_11D2_98BD_00C04FC96ABD_.wvu.Rows" localSheetId="37" hidden="1">#REF!,#REF!,#REF!,#REF!,#REF!,#REF!,#REF!,#REF!</definedName>
    <definedName name="Z_C21FAE8D_013A_11D2_98BD_00C04FC96ABD_.wvu.Rows" localSheetId="40" hidden="1">#REF!,#REF!,#REF!,#REF!,#REF!,#REF!,#REF!,#REF!</definedName>
    <definedName name="Z_C21FAE8D_013A_11D2_98BD_00C04FC96ABD_.wvu.Rows" localSheetId="22" hidden="1">#REF!,#REF!,#REF!,#REF!,#REF!,#REF!,#REF!,#REF!</definedName>
    <definedName name="Z_C21FAE8D_013A_11D2_98BD_00C04FC96ABD_.wvu.Rows" localSheetId="27" hidden="1">#REF!,#REF!,#REF!,#REF!,#REF!,#REF!,#REF!,#REF!</definedName>
    <definedName name="Z_C21FAE8D_013A_11D2_98BD_00C04FC96ABD_.wvu.Rows" hidden="1">#REF!,#REF!,#REF!,#REF!,#REF!,#REF!,#REF!,#REF!</definedName>
    <definedName name="Z_C21FAE8E_013A_11D2_98BD_00C04FC96ABD_.wvu.Rows" localSheetId="37" hidden="1">#REF!,#REF!,#REF!,#REF!,#REF!,#REF!,#REF!,#REF!</definedName>
    <definedName name="Z_C21FAE8E_013A_11D2_98BD_00C04FC96ABD_.wvu.Rows" localSheetId="40" hidden="1">#REF!,#REF!,#REF!,#REF!,#REF!,#REF!,#REF!,#REF!</definedName>
    <definedName name="Z_C21FAE8E_013A_11D2_98BD_00C04FC96ABD_.wvu.Rows" localSheetId="22" hidden="1">#REF!,#REF!,#REF!,#REF!,#REF!,#REF!,#REF!,#REF!</definedName>
    <definedName name="Z_C21FAE8E_013A_11D2_98BD_00C04FC96ABD_.wvu.Rows" localSheetId="27" hidden="1">#REF!,#REF!,#REF!,#REF!,#REF!,#REF!,#REF!,#REF!</definedName>
    <definedName name="Z_C21FAE8E_013A_11D2_98BD_00C04FC96ABD_.wvu.Rows" hidden="1">#REF!,#REF!,#REF!,#REF!,#REF!,#REF!,#REF!,#REF!</definedName>
    <definedName name="Z_C21FAE90_013A_11D2_98BD_00C04FC96ABD_.wvu.Rows" localSheetId="37" hidden="1">#REF!,#REF!,#REF!,#REF!,#REF!,#REF!,#REF!,#REF!,#REF!</definedName>
    <definedName name="Z_C21FAE90_013A_11D2_98BD_00C04FC96ABD_.wvu.Rows" localSheetId="40" hidden="1">#REF!,#REF!,#REF!,#REF!,#REF!,#REF!,#REF!,#REF!,#REF!</definedName>
    <definedName name="Z_C21FAE90_013A_11D2_98BD_00C04FC96ABD_.wvu.Rows" localSheetId="22" hidden="1">#REF!,#REF!,#REF!,#REF!,#REF!,#REF!,#REF!,#REF!,#REF!</definedName>
    <definedName name="Z_C21FAE90_013A_11D2_98BD_00C04FC96ABD_.wvu.Rows" localSheetId="27" hidden="1">#REF!,#REF!,#REF!,#REF!,#REF!,#REF!,#REF!,#REF!,#REF!</definedName>
    <definedName name="Z_C21FAE90_013A_11D2_98BD_00C04FC96ABD_.wvu.Rows" hidden="1">#REF!,#REF!,#REF!,#REF!,#REF!,#REF!,#REF!,#REF!,#REF!</definedName>
    <definedName name="Z_C21FAE91_013A_11D2_98BD_00C04FC96ABD_.wvu.Rows" localSheetId="37" hidden="1">#REF!,#REF!,#REF!,#REF!,#REF!,#REF!,#REF!,#REF!,#REF!</definedName>
    <definedName name="Z_C21FAE91_013A_11D2_98BD_00C04FC96ABD_.wvu.Rows" localSheetId="40" hidden="1">#REF!,#REF!,#REF!,#REF!,#REF!,#REF!,#REF!,#REF!,#REF!</definedName>
    <definedName name="Z_C21FAE91_013A_11D2_98BD_00C04FC96ABD_.wvu.Rows" localSheetId="22" hidden="1">#REF!,#REF!,#REF!,#REF!,#REF!,#REF!,#REF!,#REF!,#REF!</definedName>
    <definedName name="Z_C21FAE91_013A_11D2_98BD_00C04FC96ABD_.wvu.Rows" localSheetId="27" hidden="1">#REF!,#REF!,#REF!,#REF!,#REF!,#REF!,#REF!,#REF!,#REF!</definedName>
    <definedName name="Z_C21FAE91_013A_11D2_98BD_00C04FC96ABD_.wvu.Rows" hidden="1">#REF!,#REF!,#REF!,#REF!,#REF!,#REF!,#REF!,#REF!,#REF!</definedName>
    <definedName name="Z_C21FAE92_013A_11D2_98BD_00C04FC96ABD_.wvu.Rows" localSheetId="37" hidden="1">#REF!,#REF!,#REF!,#REF!,#REF!,#REF!</definedName>
    <definedName name="Z_C21FAE92_013A_11D2_98BD_00C04FC96ABD_.wvu.Rows" localSheetId="40" hidden="1">#REF!,#REF!,#REF!,#REF!,#REF!,#REF!</definedName>
    <definedName name="Z_C21FAE92_013A_11D2_98BD_00C04FC96ABD_.wvu.Rows" localSheetId="22" hidden="1">#REF!,#REF!,#REF!,#REF!,#REF!,#REF!</definedName>
    <definedName name="Z_C21FAE92_013A_11D2_98BD_00C04FC96ABD_.wvu.Rows" localSheetId="27" hidden="1">#REF!,#REF!,#REF!,#REF!,#REF!,#REF!</definedName>
    <definedName name="Z_C21FAE92_013A_11D2_98BD_00C04FC96ABD_.wvu.Rows" hidden="1">#REF!,#REF!,#REF!,#REF!,#REF!,#REF!</definedName>
    <definedName name="Z_CF25EF4A_FFAB_11D1_98B7_00C04FC96ABD_.wvu.Rows" localSheetId="37" hidden="1">#REF!,#REF!,#REF!,#REF!,#REF!,#REF!</definedName>
    <definedName name="Z_CF25EF4A_FFAB_11D1_98B7_00C04FC96ABD_.wvu.Rows" localSheetId="40" hidden="1">#REF!,#REF!,#REF!,#REF!,#REF!,#REF!</definedName>
    <definedName name="Z_CF25EF4A_FFAB_11D1_98B7_00C04FC96ABD_.wvu.Rows" localSheetId="22" hidden="1">#REF!,#REF!,#REF!,#REF!,#REF!,#REF!</definedName>
    <definedName name="Z_CF25EF4A_FFAB_11D1_98B7_00C04FC96ABD_.wvu.Rows" localSheetId="27" hidden="1">#REF!,#REF!,#REF!,#REF!,#REF!,#REF!</definedName>
    <definedName name="Z_CF25EF4A_FFAB_11D1_98B7_00C04FC96ABD_.wvu.Rows" hidden="1">#REF!,#REF!,#REF!,#REF!,#REF!,#REF!</definedName>
    <definedName name="Z_CF25EF4B_FFAB_11D1_98B7_00C04FC96ABD_.wvu.Rows" localSheetId="37" hidden="1">#REF!,#REF!,#REF!,#REF!,#REF!,#REF!</definedName>
    <definedName name="Z_CF25EF4B_FFAB_11D1_98B7_00C04FC96ABD_.wvu.Rows" localSheetId="40" hidden="1">#REF!,#REF!,#REF!,#REF!,#REF!,#REF!</definedName>
    <definedName name="Z_CF25EF4B_FFAB_11D1_98B7_00C04FC96ABD_.wvu.Rows" localSheetId="22" hidden="1">#REF!,#REF!,#REF!,#REF!,#REF!,#REF!</definedName>
    <definedName name="Z_CF25EF4B_FFAB_11D1_98B7_00C04FC96ABD_.wvu.Rows" localSheetId="27" hidden="1">#REF!,#REF!,#REF!,#REF!,#REF!,#REF!</definedName>
    <definedName name="Z_CF25EF4B_FFAB_11D1_98B7_00C04FC96ABD_.wvu.Rows" hidden="1">#REF!,#REF!,#REF!,#REF!,#REF!,#REF!</definedName>
    <definedName name="Z_CF25EF4C_FFAB_11D1_98B7_00C04FC96ABD_.wvu.Rows" localSheetId="37" hidden="1">#REF!,#REF!,#REF!,#REF!,#REF!,#REF!</definedName>
    <definedName name="Z_CF25EF4C_FFAB_11D1_98B7_00C04FC96ABD_.wvu.Rows" localSheetId="40" hidden="1">#REF!,#REF!,#REF!,#REF!,#REF!,#REF!</definedName>
    <definedName name="Z_CF25EF4C_FFAB_11D1_98B7_00C04FC96ABD_.wvu.Rows" localSheetId="22" hidden="1">#REF!,#REF!,#REF!,#REF!,#REF!,#REF!</definedName>
    <definedName name="Z_CF25EF4C_FFAB_11D1_98B7_00C04FC96ABD_.wvu.Rows" localSheetId="27" hidden="1">#REF!,#REF!,#REF!,#REF!,#REF!,#REF!</definedName>
    <definedName name="Z_CF25EF4C_FFAB_11D1_98B7_00C04FC96ABD_.wvu.Rows" hidden="1">#REF!,#REF!,#REF!,#REF!,#REF!,#REF!</definedName>
    <definedName name="Z_CF25EF4D_FFAB_11D1_98B7_00C04FC96ABD_.wvu.Rows" localSheetId="37" hidden="1">#REF!,#REF!,#REF!,#REF!,#REF!,#REF!</definedName>
    <definedName name="Z_CF25EF4D_FFAB_11D1_98B7_00C04FC96ABD_.wvu.Rows" localSheetId="40" hidden="1">#REF!,#REF!,#REF!,#REF!,#REF!,#REF!</definedName>
    <definedName name="Z_CF25EF4D_FFAB_11D1_98B7_00C04FC96ABD_.wvu.Rows" localSheetId="22" hidden="1">#REF!,#REF!,#REF!,#REF!,#REF!,#REF!</definedName>
    <definedName name="Z_CF25EF4D_FFAB_11D1_98B7_00C04FC96ABD_.wvu.Rows" localSheetId="27" hidden="1">#REF!,#REF!,#REF!,#REF!,#REF!,#REF!</definedName>
    <definedName name="Z_CF25EF4D_FFAB_11D1_98B7_00C04FC96ABD_.wvu.Rows" hidden="1">#REF!,#REF!,#REF!,#REF!,#REF!,#REF!</definedName>
    <definedName name="Z_CF25EF4E_FFAB_11D1_98B7_00C04FC96ABD_.wvu.Rows" localSheetId="37" hidden="1">#REF!,#REF!,#REF!,#REF!,#REF!,#REF!,#REF!,#REF!</definedName>
    <definedName name="Z_CF25EF4E_FFAB_11D1_98B7_00C04FC96ABD_.wvu.Rows" localSheetId="40" hidden="1">#REF!,#REF!,#REF!,#REF!,#REF!,#REF!,#REF!,#REF!</definedName>
    <definedName name="Z_CF25EF4E_FFAB_11D1_98B7_00C04FC96ABD_.wvu.Rows" localSheetId="22" hidden="1">#REF!,#REF!,#REF!,#REF!,#REF!,#REF!,#REF!,#REF!</definedName>
    <definedName name="Z_CF25EF4E_FFAB_11D1_98B7_00C04FC96ABD_.wvu.Rows" localSheetId="27" hidden="1">#REF!,#REF!,#REF!,#REF!,#REF!,#REF!,#REF!,#REF!</definedName>
    <definedName name="Z_CF25EF4E_FFAB_11D1_98B7_00C04FC96ABD_.wvu.Rows" hidden="1">#REF!,#REF!,#REF!,#REF!,#REF!,#REF!,#REF!,#REF!</definedName>
    <definedName name="Z_CF25EF4F_FFAB_11D1_98B7_00C04FC96ABD_.wvu.Rows" localSheetId="37" hidden="1">#REF!,#REF!,#REF!,#REF!,#REF!,#REF!,#REF!</definedName>
    <definedName name="Z_CF25EF4F_FFAB_11D1_98B7_00C04FC96ABD_.wvu.Rows" localSheetId="40" hidden="1">#REF!,#REF!,#REF!,#REF!,#REF!,#REF!,#REF!</definedName>
    <definedName name="Z_CF25EF4F_FFAB_11D1_98B7_00C04FC96ABD_.wvu.Rows" localSheetId="22" hidden="1">#REF!,#REF!,#REF!,#REF!,#REF!,#REF!,#REF!</definedName>
    <definedName name="Z_CF25EF4F_FFAB_11D1_98B7_00C04FC96ABD_.wvu.Rows" localSheetId="27" hidden="1">#REF!,#REF!,#REF!,#REF!,#REF!,#REF!,#REF!</definedName>
    <definedName name="Z_CF25EF4F_FFAB_11D1_98B7_00C04FC96ABD_.wvu.Rows" hidden="1">#REF!,#REF!,#REF!,#REF!,#REF!,#REF!,#REF!</definedName>
    <definedName name="Z_CF25EF50_FFAB_11D1_98B7_00C04FC96ABD_.wvu.Rows" localSheetId="35" hidden="1">#REF!,#REF!,#REF!,#REF!,#REF!,#REF!,#REF!</definedName>
    <definedName name="Z_CF25EF50_FFAB_11D1_98B7_00C04FC96ABD_.wvu.Rows" localSheetId="36" hidden="1">#REF!,#REF!,#REF!,#REF!,#REF!,#REF!,#REF!</definedName>
    <definedName name="Z_CF25EF50_FFAB_11D1_98B7_00C04FC96ABD_.wvu.Rows" localSheetId="37" hidden="1">#REF!,#REF!,#REF!,#REF!,#REF!,#REF!,#REF!</definedName>
    <definedName name="Z_CF25EF50_FFAB_11D1_98B7_00C04FC96ABD_.wvu.Rows" localSheetId="40" hidden="1">#REF!,#REF!,#REF!,#REF!,#REF!,#REF!,#REF!</definedName>
    <definedName name="Z_CF25EF50_FFAB_11D1_98B7_00C04FC96ABD_.wvu.Rows" localSheetId="4" hidden="1">#REF!,#REF!,#REF!,#REF!,#REF!,#REF!,#REF!</definedName>
    <definedName name="Z_CF25EF50_FFAB_11D1_98B7_00C04FC96ABD_.wvu.Rows" localSheetId="8" hidden="1">#REF!,#REF!,#REF!,#REF!,#REF!,#REF!,#REF!</definedName>
    <definedName name="Z_CF25EF50_FFAB_11D1_98B7_00C04FC96ABD_.wvu.Rows" localSheetId="9" hidden="1">#REF!,#REF!,#REF!,#REF!,#REF!,#REF!,#REF!</definedName>
    <definedName name="Z_CF25EF50_FFAB_11D1_98B7_00C04FC96ABD_.wvu.Rows" localSheetId="17" hidden="1">#REF!,#REF!,#REF!,#REF!,#REF!,#REF!,#REF!</definedName>
    <definedName name="Z_CF25EF50_FFAB_11D1_98B7_00C04FC96ABD_.wvu.Rows" localSheetId="18" hidden="1">#REF!,#REF!,#REF!,#REF!,#REF!,#REF!,#REF!</definedName>
    <definedName name="Z_CF25EF50_FFAB_11D1_98B7_00C04FC96ABD_.wvu.Rows" localSheetId="19" hidden="1">#REF!,#REF!,#REF!,#REF!,#REF!,#REF!,#REF!</definedName>
    <definedName name="Z_CF25EF50_FFAB_11D1_98B7_00C04FC96ABD_.wvu.Rows" localSheetId="20" hidden="1">#REF!,#REF!,#REF!,#REF!,#REF!,#REF!,#REF!</definedName>
    <definedName name="Z_CF25EF50_FFAB_11D1_98B7_00C04FC96ABD_.wvu.Rows" localSheetId="22" hidden="1">#REF!,#REF!,#REF!,#REF!,#REF!,#REF!,#REF!</definedName>
    <definedName name="Z_CF25EF50_FFAB_11D1_98B7_00C04FC96ABD_.wvu.Rows" localSheetId="27" hidden="1">#REF!,#REF!,#REF!,#REF!,#REF!,#REF!,#REF!</definedName>
    <definedName name="Z_CF25EF50_FFAB_11D1_98B7_00C04FC96ABD_.wvu.Rows" localSheetId="28" hidden="1">#REF!,#REF!,#REF!,#REF!,#REF!,#REF!,#REF!</definedName>
    <definedName name="Z_CF25EF50_FFAB_11D1_98B7_00C04FC96ABD_.wvu.Rows" localSheetId="29" hidden="1">#REF!,#REF!,#REF!,#REF!,#REF!,#REF!,#REF!</definedName>
    <definedName name="Z_CF25EF50_FFAB_11D1_98B7_00C04FC96ABD_.wvu.Rows" localSheetId="30" hidden="1">#REF!,#REF!,#REF!,#REF!,#REF!,#REF!,#REF!</definedName>
    <definedName name="Z_CF25EF50_FFAB_11D1_98B7_00C04FC96ABD_.wvu.Rows" localSheetId="32" hidden="1">#REF!,#REF!,#REF!,#REF!,#REF!,#REF!,#REF!</definedName>
    <definedName name="Z_CF25EF50_FFAB_11D1_98B7_00C04FC96ABD_.wvu.Rows" localSheetId="33" hidden="1">#REF!,#REF!,#REF!,#REF!,#REF!,#REF!,#REF!</definedName>
    <definedName name="Z_CF25EF50_FFAB_11D1_98B7_00C04FC96ABD_.wvu.Rows" hidden="1">#REF!,#REF!,#REF!,#REF!,#REF!,#REF!,#REF!</definedName>
    <definedName name="Z_CF25EF51_FFAB_11D1_98B7_00C04FC96ABD_.wvu.Rows" localSheetId="37" hidden="1">#REF!,#REF!,#REF!,#REF!,#REF!,#REF!,#REF!,#REF!</definedName>
    <definedName name="Z_CF25EF51_FFAB_11D1_98B7_00C04FC96ABD_.wvu.Rows" localSheetId="40" hidden="1">#REF!,#REF!,#REF!,#REF!,#REF!,#REF!,#REF!,#REF!</definedName>
    <definedName name="Z_CF25EF51_FFAB_11D1_98B7_00C04FC96ABD_.wvu.Rows" localSheetId="22" hidden="1">#REF!,#REF!,#REF!,#REF!,#REF!,#REF!,#REF!,#REF!</definedName>
    <definedName name="Z_CF25EF51_FFAB_11D1_98B7_00C04FC96ABD_.wvu.Rows" localSheetId="27" hidden="1">#REF!,#REF!,#REF!,#REF!,#REF!,#REF!,#REF!,#REF!</definedName>
    <definedName name="Z_CF25EF51_FFAB_11D1_98B7_00C04FC96ABD_.wvu.Rows" hidden="1">#REF!,#REF!,#REF!,#REF!,#REF!,#REF!,#REF!,#REF!</definedName>
    <definedName name="Z_CF25EF52_FFAB_11D1_98B7_00C04FC96ABD_.wvu.Rows" localSheetId="37" hidden="1">#REF!,#REF!,#REF!,#REF!,#REF!,#REF!,#REF!,#REF!</definedName>
    <definedName name="Z_CF25EF52_FFAB_11D1_98B7_00C04FC96ABD_.wvu.Rows" localSheetId="40" hidden="1">#REF!,#REF!,#REF!,#REF!,#REF!,#REF!,#REF!,#REF!</definedName>
    <definedName name="Z_CF25EF52_FFAB_11D1_98B7_00C04FC96ABD_.wvu.Rows" localSheetId="22" hidden="1">#REF!,#REF!,#REF!,#REF!,#REF!,#REF!,#REF!,#REF!</definedName>
    <definedName name="Z_CF25EF52_FFAB_11D1_98B7_00C04FC96ABD_.wvu.Rows" localSheetId="27" hidden="1">#REF!,#REF!,#REF!,#REF!,#REF!,#REF!,#REF!,#REF!</definedName>
    <definedName name="Z_CF25EF52_FFAB_11D1_98B7_00C04FC96ABD_.wvu.Rows" hidden="1">#REF!,#REF!,#REF!,#REF!,#REF!,#REF!,#REF!,#REF!</definedName>
    <definedName name="Z_CF25EF53_FFAB_11D1_98B7_00C04FC96ABD_.wvu.Rows" localSheetId="37" hidden="1">#REF!,#REF!,#REF!,#REF!,#REF!,#REF!,#REF!,#REF!</definedName>
    <definedName name="Z_CF25EF53_FFAB_11D1_98B7_00C04FC96ABD_.wvu.Rows" localSheetId="40" hidden="1">#REF!,#REF!,#REF!,#REF!,#REF!,#REF!,#REF!,#REF!</definedName>
    <definedName name="Z_CF25EF53_FFAB_11D1_98B7_00C04FC96ABD_.wvu.Rows" localSheetId="22" hidden="1">#REF!,#REF!,#REF!,#REF!,#REF!,#REF!,#REF!,#REF!</definedName>
    <definedName name="Z_CF25EF53_FFAB_11D1_98B7_00C04FC96ABD_.wvu.Rows" localSheetId="27" hidden="1">#REF!,#REF!,#REF!,#REF!,#REF!,#REF!,#REF!,#REF!</definedName>
    <definedName name="Z_CF25EF53_FFAB_11D1_98B7_00C04FC96ABD_.wvu.Rows" hidden="1">#REF!,#REF!,#REF!,#REF!,#REF!,#REF!,#REF!,#REF!</definedName>
    <definedName name="Z_CF25EF55_FFAB_11D1_98B7_00C04FC96ABD_.wvu.Rows" localSheetId="37" hidden="1">#REF!,#REF!,#REF!,#REF!,#REF!,#REF!,#REF!,#REF!,#REF!</definedName>
    <definedName name="Z_CF25EF55_FFAB_11D1_98B7_00C04FC96ABD_.wvu.Rows" localSheetId="40" hidden="1">#REF!,#REF!,#REF!,#REF!,#REF!,#REF!,#REF!,#REF!,#REF!</definedName>
    <definedName name="Z_CF25EF55_FFAB_11D1_98B7_00C04FC96ABD_.wvu.Rows" localSheetId="22" hidden="1">#REF!,#REF!,#REF!,#REF!,#REF!,#REF!,#REF!,#REF!,#REF!</definedName>
    <definedName name="Z_CF25EF55_FFAB_11D1_98B7_00C04FC96ABD_.wvu.Rows" localSheetId="27" hidden="1">#REF!,#REF!,#REF!,#REF!,#REF!,#REF!,#REF!,#REF!,#REF!</definedName>
    <definedName name="Z_CF25EF55_FFAB_11D1_98B7_00C04FC96ABD_.wvu.Rows" hidden="1">#REF!,#REF!,#REF!,#REF!,#REF!,#REF!,#REF!,#REF!,#REF!</definedName>
    <definedName name="Z_CF25EF56_FFAB_11D1_98B7_00C04FC96ABD_.wvu.Rows" localSheetId="37" hidden="1">#REF!,#REF!,#REF!,#REF!,#REF!,#REF!,#REF!,#REF!,#REF!</definedName>
    <definedName name="Z_CF25EF56_FFAB_11D1_98B7_00C04FC96ABD_.wvu.Rows" localSheetId="40" hidden="1">#REF!,#REF!,#REF!,#REF!,#REF!,#REF!,#REF!,#REF!,#REF!</definedName>
    <definedName name="Z_CF25EF56_FFAB_11D1_98B7_00C04FC96ABD_.wvu.Rows" localSheetId="22" hidden="1">#REF!,#REF!,#REF!,#REF!,#REF!,#REF!,#REF!,#REF!,#REF!</definedName>
    <definedName name="Z_CF25EF56_FFAB_11D1_98B7_00C04FC96ABD_.wvu.Rows" localSheetId="27" hidden="1">#REF!,#REF!,#REF!,#REF!,#REF!,#REF!,#REF!,#REF!,#REF!</definedName>
    <definedName name="Z_CF25EF56_FFAB_11D1_98B7_00C04FC96ABD_.wvu.Rows" hidden="1">#REF!,#REF!,#REF!,#REF!,#REF!,#REF!,#REF!,#REF!,#REF!</definedName>
    <definedName name="Z_CF25EF57_FFAB_11D1_98B7_00C04FC96ABD_.wvu.Rows" localSheetId="37" hidden="1">#REF!,#REF!,#REF!,#REF!,#REF!,#REF!</definedName>
    <definedName name="Z_CF25EF57_FFAB_11D1_98B7_00C04FC96ABD_.wvu.Rows" localSheetId="40" hidden="1">#REF!,#REF!,#REF!,#REF!,#REF!,#REF!</definedName>
    <definedName name="Z_CF25EF57_FFAB_11D1_98B7_00C04FC96ABD_.wvu.Rows" localSheetId="22" hidden="1">#REF!,#REF!,#REF!,#REF!,#REF!,#REF!</definedName>
    <definedName name="Z_CF25EF57_FFAB_11D1_98B7_00C04FC96ABD_.wvu.Rows" localSheetId="27" hidden="1">#REF!,#REF!,#REF!,#REF!,#REF!,#REF!</definedName>
    <definedName name="Z_CF25EF57_FFAB_11D1_98B7_00C04FC96ABD_.wvu.Rows" hidden="1">#REF!,#REF!,#REF!,#REF!,#REF!,#REF!</definedName>
    <definedName name="Z_EA8011E5_017A_11D2_98BD_00C04FC96ABD_.wvu.Rows" localSheetId="37" hidden="1">#REF!,#REF!,#REF!,#REF!,#REF!,#REF!,#REF!</definedName>
    <definedName name="Z_EA8011E5_017A_11D2_98BD_00C04FC96ABD_.wvu.Rows" localSheetId="40" hidden="1">#REF!,#REF!,#REF!,#REF!,#REF!,#REF!,#REF!</definedName>
    <definedName name="Z_EA8011E5_017A_11D2_98BD_00C04FC96ABD_.wvu.Rows" localSheetId="22" hidden="1">#REF!,#REF!,#REF!,#REF!,#REF!,#REF!,#REF!</definedName>
    <definedName name="Z_EA8011E5_017A_11D2_98BD_00C04FC96ABD_.wvu.Rows" localSheetId="27" hidden="1">#REF!,#REF!,#REF!,#REF!,#REF!,#REF!,#REF!</definedName>
    <definedName name="Z_EA8011E5_017A_11D2_98BD_00C04FC96ABD_.wvu.Rows" hidden="1">#REF!,#REF!,#REF!,#REF!,#REF!,#REF!,#REF!</definedName>
    <definedName name="Z_EA8011E6_017A_11D2_98BD_00C04FC96ABD_.wvu.Rows" localSheetId="35" hidden="1">#REF!,#REF!,#REF!,#REF!,#REF!,#REF!,#REF!</definedName>
    <definedName name="Z_EA8011E6_017A_11D2_98BD_00C04FC96ABD_.wvu.Rows" localSheetId="36" hidden="1">#REF!,#REF!,#REF!,#REF!,#REF!,#REF!,#REF!</definedName>
    <definedName name="Z_EA8011E6_017A_11D2_98BD_00C04FC96ABD_.wvu.Rows" localSheetId="37" hidden="1">#REF!,#REF!,#REF!,#REF!,#REF!,#REF!,#REF!</definedName>
    <definedName name="Z_EA8011E6_017A_11D2_98BD_00C04FC96ABD_.wvu.Rows" localSheetId="40" hidden="1">#REF!,#REF!,#REF!,#REF!,#REF!,#REF!,#REF!</definedName>
    <definedName name="Z_EA8011E6_017A_11D2_98BD_00C04FC96ABD_.wvu.Rows" localSheetId="4" hidden="1">#REF!,#REF!,#REF!,#REF!,#REF!,#REF!,#REF!</definedName>
    <definedName name="Z_EA8011E6_017A_11D2_98BD_00C04FC96ABD_.wvu.Rows" localSheetId="8" hidden="1">#REF!,#REF!,#REF!,#REF!,#REF!,#REF!,#REF!</definedName>
    <definedName name="Z_EA8011E6_017A_11D2_98BD_00C04FC96ABD_.wvu.Rows" localSheetId="9" hidden="1">#REF!,#REF!,#REF!,#REF!,#REF!,#REF!,#REF!</definedName>
    <definedName name="Z_EA8011E6_017A_11D2_98BD_00C04FC96ABD_.wvu.Rows" localSheetId="17" hidden="1">#REF!,#REF!,#REF!,#REF!,#REF!,#REF!,#REF!</definedName>
    <definedName name="Z_EA8011E6_017A_11D2_98BD_00C04FC96ABD_.wvu.Rows" localSheetId="18" hidden="1">#REF!,#REF!,#REF!,#REF!,#REF!,#REF!,#REF!</definedName>
    <definedName name="Z_EA8011E6_017A_11D2_98BD_00C04FC96ABD_.wvu.Rows" localSheetId="19" hidden="1">#REF!,#REF!,#REF!,#REF!,#REF!,#REF!,#REF!</definedName>
    <definedName name="Z_EA8011E6_017A_11D2_98BD_00C04FC96ABD_.wvu.Rows" localSheetId="20" hidden="1">#REF!,#REF!,#REF!,#REF!,#REF!,#REF!,#REF!</definedName>
    <definedName name="Z_EA8011E6_017A_11D2_98BD_00C04FC96ABD_.wvu.Rows" localSheetId="22" hidden="1">#REF!,#REF!,#REF!,#REF!,#REF!,#REF!,#REF!</definedName>
    <definedName name="Z_EA8011E6_017A_11D2_98BD_00C04FC96ABD_.wvu.Rows" localSheetId="27" hidden="1">#REF!,#REF!,#REF!,#REF!,#REF!,#REF!,#REF!</definedName>
    <definedName name="Z_EA8011E6_017A_11D2_98BD_00C04FC96ABD_.wvu.Rows" localSheetId="28" hidden="1">#REF!,#REF!,#REF!,#REF!,#REF!,#REF!,#REF!</definedName>
    <definedName name="Z_EA8011E6_017A_11D2_98BD_00C04FC96ABD_.wvu.Rows" localSheetId="29" hidden="1">#REF!,#REF!,#REF!,#REF!,#REF!,#REF!,#REF!</definedName>
    <definedName name="Z_EA8011E6_017A_11D2_98BD_00C04FC96ABD_.wvu.Rows" localSheetId="30" hidden="1">#REF!,#REF!,#REF!,#REF!,#REF!,#REF!,#REF!</definedName>
    <definedName name="Z_EA8011E6_017A_11D2_98BD_00C04FC96ABD_.wvu.Rows" localSheetId="32" hidden="1">#REF!,#REF!,#REF!,#REF!,#REF!,#REF!,#REF!</definedName>
    <definedName name="Z_EA8011E6_017A_11D2_98BD_00C04FC96ABD_.wvu.Rows" localSheetId="33" hidden="1">#REF!,#REF!,#REF!,#REF!,#REF!,#REF!,#REF!</definedName>
    <definedName name="Z_EA8011E6_017A_11D2_98BD_00C04FC96ABD_.wvu.Rows" hidden="1">#REF!,#REF!,#REF!,#REF!,#REF!,#REF!,#REF!</definedName>
    <definedName name="Z_EA8011E9_017A_11D2_98BD_00C04FC96ABD_.wvu.Rows" localSheetId="37" hidden="1">#REF!,#REF!,#REF!,#REF!,#REF!,#REF!,#REF!,#REF!</definedName>
    <definedName name="Z_EA8011E9_017A_11D2_98BD_00C04FC96ABD_.wvu.Rows" localSheetId="40" hidden="1">#REF!,#REF!,#REF!,#REF!,#REF!,#REF!,#REF!,#REF!</definedName>
    <definedName name="Z_EA8011E9_017A_11D2_98BD_00C04FC96ABD_.wvu.Rows" localSheetId="22" hidden="1">#REF!,#REF!,#REF!,#REF!,#REF!,#REF!,#REF!,#REF!</definedName>
    <definedName name="Z_EA8011E9_017A_11D2_98BD_00C04FC96ABD_.wvu.Rows" localSheetId="27" hidden="1">#REF!,#REF!,#REF!,#REF!,#REF!,#REF!,#REF!,#REF!</definedName>
    <definedName name="Z_EA8011E9_017A_11D2_98BD_00C04FC96ABD_.wvu.Rows" hidden="1">#REF!,#REF!,#REF!,#REF!,#REF!,#REF!,#REF!,#REF!</definedName>
    <definedName name="Z_EA8011EC_017A_11D2_98BD_00C04FC96ABD_.wvu.Rows" localSheetId="37" hidden="1">#REF!,#REF!,#REF!,#REF!,#REF!,#REF!,#REF!,#REF!,#REF!</definedName>
    <definedName name="Z_EA8011EC_017A_11D2_98BD_00C04FC96ABD_.wvu.Rows" localSheetId="40" hidden="1">#REF!,#REF!,#REF!,#REF!,#REF!,#REF!,#REF!,#REF!,#REF!</definedName>
    <definedName name="Z_EA8011EC_017A_11D2_98BD_00C04FC96ABD_.wvu.Rows" localSheetId="22" hidden="1">#REF!,#REF!,#REF!,#REF!,#REF!,#REF!,#REF!,#REF!,#REF!</definedName>
    <definedName name="Z_EA8011EC_017A_11D2_98BD_00C04FC96ABD_.wvu.Rows" localSheetId="27" hidden="1">#REF!,#REF!,#REF!,#REF!,#REF!,#REF!,#REF!,#REF!,#REF!</definedName>
    <definedName name="Z_EA8011EC_017A_11D2_98BD_00C04FC96ABD_.wvu.Rows" hidden="1">#REF!,#REF!,#REF!,#REF!,#REF!,#REF!,#REF!,#REF!,#REF!</definedName>
    <definedName name="Z_EA86CE3A_00A2_11D2_98BC_00C04FC96ABD_.wvu.Rows" localSheetId="37" hidden="1">#REF!,#REF!,#REF!,#REF!,#REF!,#REF!</definedName>
    <definedName name="Z_EA86CE3A_00A2_11D2_98BC_00C04FC96ABD_.wvu.Rows" localSheetId="40" hidden="1">#REF!,#REF!,#REF!,#REF!,#REF!,#REF!</definedName>
    <definedName name="Z_EA86CE3A_00A2_11D2_98BC_00C04FC96ABD_.wvu.Rows" localSheetId="22" hidden="1">#REF!,#REF!,#REF!,#REF!,#REF!,#REF!</definedName>
    <definedName name="Z_EA86CE3A_00A2_11D2_98BC_00C04FC96ABD_.wvu.Rows" localSheetId="27" hidden="1">#REF!,#REF!,#REF!,#REF!,#REF!,#REF!</definedName>
    <definedName name="Z_EA86CE3A_00A2_11D2_98BC_00C04FC96ABD_.wvu.Rows" hidden="1">#REF!,#REF!,#REF!,#REF!,#REF!,#REF!</definedName>
    <definedName name="Z_EA86CE3B_00A2_11D2_98BC_00C04FC96ABD_.wvu.Rows" localSheetId="37" hidden="1">#REF!,#REF!,#REF!,#REF!,#REF!,#REF!</definedName>
    <definedName name="Z_EA86CE3B_00A2_11D2_98BC_00C04FC96ABD_.wvu.Rows" localSheetId="40" hidden="1">#REF!,#REF!,#REF!,#REF!,#REF!,#REF!</definedName>
    <definedName name="Z_EA86CE3B_00A2_11D2_98BC_00C04FC96ABD_.wvu.Rows" localSheetId="22" hidden="1">#REF!,#REF!,#REF!,#REF!,#REF!,#REF!</definedName>
    <definedName name="Z_EA86CE3B_00A2_11D2_98BC_00C04FC96ABD_.wvu.Rows" localSheetId="27" hidden="1">#REF!,#REF!,#REF!,#REF!,#REF!,#REF!</definedName>
    <definedName name="Z_EA86CE3B_00A2_11D2_98BC_00C04FC96ABD_.wvu.Rows" hidden="1">#REF!,#REF!,#REF!,#REF!,#REF!,#REF!</definedName>
    <definedName name="Z_EA86CE3C_00A2_11D2_98BC_00C04FC96ABD_.wvu.Rows" localSheetId="37" hidden="1">#REF!,#REF!,#REF!,#REF!,#REF!,#REF!</definedName>
    <definedName name="Z_EA86CE3C_00A2_11D2_98BC_00C04FC96ABD_.wvu.Rows" localSheetId="40" hidden="1">#REF!,#REF!,#REF!,#REF!,#REF!,#REF!</definedName>
    <definedName name="Z_EA86CE3C_00A2_11D2_98BC_00C04FC96ABD_.wvu.Rows" localSheetId="22" hidden="1">#REF!,#REF!,#REF!,#REF!,#REF!,#REF!</definedName>
    <definedName name="Z_EA86CE3C_00A2_11D2_98BC_00C04FC96ABD_.wvu.Rows" localSheetId="27" hidden="1">#REF!,#REF!,#REF!,#REF!,#REF!,#REF!</definedName>
    <definedName name="Z_EA86CE3C_00A2_11D2_98BC_00C04FC96ABD_.wvu.Rows" hidden="1">#REF!,#REF!,#REF!,#REF!,#REF!,#REF!</definedName>
    <definedName name="Z_EA86CE3D_00A2_11D2_98BC_00C04FC96ABD_.wvu.Rows" localSheetId="37" hidden="1">#REF!,#REF!,#REF!,#REF!,#REF!,#REF!</definedName>
    <definedName name="Z_EA86CE3D_00A2_11D2_98BC_00C04FC96ABD_.wvu.Rows" localSheetId="40" hidden="1">#REF!,#REF!,#REF!,#REF!,#REF!,#REF!</definedName>
    <definedName name="Z_EA86CE3D_00A2_11D2_98BC_00C04FC96ABD_.wvu.Rows" localSheetId="22" hidden="1">#REF!,#REF!,#REF!,#REF!,#REF!,#REF!</definedName>
    <definedName name="Z_EA86CE3D_00A2_11D2_98BC_00C04FC96ABD_.wvu.Rows" localSheetId="27" hidden="1">#REF!,#REF!,#REF!,#REF!,#REF!,#REF!</definedName>
    <definedName name="Z_EA86CE3D_00A2_11D2_98BC_00C04FC96ABD_.wvu.Rows" hidden="1">#REF!,#REF!,#REF!,#REF!,#REF!,#REF!</definedName>
    <definedName name="Z_EA86CE3E_00A2_11D2_98BC_00C04FC96ABD_.wvu.Rows" localSheetId="37" hidden="1">#REF!,#REF!,#REF!,#REF!,#REF!,#REF!,#REF!,#REF!</definedName>
    <definedName name="Z_EA86CE3E_00A2_11D2_98BC_00C04FC96ABD_.wvu.Rows" localSheetId="40" hidden="1">#REF!,#REF!,#REF!,#REF!,#REF!,#REF!,#REF!,#REF!</definedName>
    <definedName name="Z_EA86CE3E_00A2_11D2_98BC_00C04FC96ABD_.wvu.Rows" localSheetId="22" hidden="1">#REF!,#REF!,#REF!,#REF!,#REF!,#REF!,#REF!,#REF!</definedName>
    <definedName name="Z_EA86CE3E_00A2_11D2_98BC_00C04FC96ABD_.wvu.Rows" localSheetId="27" hidden="1">#REF!,#REF!,#REF!,#REF!,#REF!,#REF!,#REF!,#REF!</definedName>
    <definedName name="Z_EA86CE3E_00A2_11D2_98BC_00C04FC96ABD_.wvu.Rows" hidden="1">#REF!,#REF!,#REF!,#REF!,#REF!,#REF!,#REF!,#REF!</definedName>
    <definedName name="Z_EA86CE3F_00A2_11D2_98BC_00C04FC96ABD_.wvu.Rows" localSheetId="37" hidden="1">#REF!,#REF!,#REF!,#REF!,#REF!,#REF!,#REF!</definedName>
    <definedName name="Z_EA86CE3F_00A2_11D2_98BC_00C04FC96ABD_.wvu.Rows" localSheetId="40" hidden="1">#REF!,#REF!,#REF!,#REF!,#REF!,#REF!,#REF!</definedName>
    <definedName name="Z_EA86CE3F_00A2_11D2_98BC_00C04FC96ABD_.wvu.Rows" localSheetId="22" hidden="1">#REF!,#REF!,#REF!,#REF!,#REF!,#REF!,#REF!</definedName>
    <definedName name="Z_EA86CE3F_00A2_11D2_98BC_00C04FC96ABD_.wvu.Rows" localSheetId="27" hidden="1">#REF!,#REF!,#REF!,#REF!,#REF!,#REF!,#REF!</definedName>
    <definedName name="Z_EA86CE3F_00A2_11D2_98BC_00C04FC96ABD_.wvu.Rows" hidden="1">#REF!,#REF!,#REF!,#REF!,#REF!,#REF!,#REF!</definedName>
    <definedName name="Z_EA86CE40_00A2_11D2_98BC_00C04FC96ABD_.wvu.Rows" localSheetId="35" hidden="1">#REF!,#REF!,#REF!,#REF!,#REF!,#REF!,#REF!</definedName>
    <definedName name="Z_EA86CE40_00A2_11D2_98BC_00C04FC96ABD_.wvu.Rows" localSheetId="36" hidden="1">#REF!,#REF!,#REF!,#REF!,#REF!,#REF!,#REF!</definedName>
    <definedName name="Z_EA86CE40_00A2_11D2_98BC_00C04FC96ABD_.wvu.Rows" localSheetId="37" hidden="1">#REF!,#REF!,#REF!,#REF!,#REF!,#REF!,#REF!</definedName>
    <definedName name="Z_EA86CE40_00A2_11D2_98BC_00C04FC96ABD_.wvu.Rows" localSheetId="40" hidden="1">#REF!,#REF!,#REF!,#REF!,#REF!,#REF!,#REF!</definedName>
    <definedName name="Z_EA86CE40_00A2_11D2_98BC_00C04FC96ABD_.wvu.Rows" localSheetId="4" hidden="1">#REF!,#REF!,#REF!,#REF!,#REF!,#REF!,#REF!</definedName>
    <definedName name="Z_EA86CE40_00A2_11D2_98BC_00C04FC96ABD_.wvu.Rows" localSheetId="8" hidden="1">#REF!,#REF!,#REF!,#REF!,#REF!,#REF!,#REF!</definedName>
    <definedName name="Z_EA86CE40_00A2_11D2_98BC_00C04FC96ABD_.wvu.Rows" localSheetId="9" hidden="1">#REF!,#REF!,#REF!,#REF!,#REF!,#REF!,#REF!</definedName>
    <definedName name="Z_EA86CE40_00A2_11D2_98BC_00C04FC96ABD_.wvu.Rows" localSheetId="17" hidden="1">#REF!,#REF!,#REF!,#REF!,#REF!,#REF!,#REF!</definedName>
    <definedName name="Z_EA86CE40_00A2_11D2_98BC_00C04FC96ABD_.wvu.Rows" localSheetId="18" hidden="1">#REF!,#REF!,#REF!,#REF!,#REF!,#REF!,#REF!</definedName>
    <definedName name="Z_EA86CE40_00A2_11D2_98BC_00C04FC96ABD_.wvu.Rows" localSheetId="19" hidden="1">#REF!,#REF!,#REF!,#REF!,#REF!,#REF!,#REF!</definedName>
    <definedName name="Z_EA86CE40_00A2_11D2_98BC_00C04FC96ABD_.wvu.Rows" localSheetId="20" hidden="1">#REF!,#REF!,#REF!,#REF!,#REF!,#REF!,#REF!</definedName>
    <definedName name="Z_EA86CE40_00A2_11D2_98BC_00C04FC96ABD_.wvu.Rows" localSheetId="22" hidden="1">#REF!,#REF!,#REF!,#REF!,#REF!,#REF!,#REF!</definedName>
    <definedName name="Z_EA86CE40_00A2_11D2_98BC_00C04FC96ABD_.wvu.Rows" localSheetId="27" hidden="1">#REF!,#REF!,#REF!,#REF!,#REF!,#REF!,#REF!</definedName>
    <definedName name="Z_EA86CE40_00A2_11D2_98BC_00C04FC96ABD_.wvu.Rows" localSheetId="28" hidden="1">#REF!,#REF!,#REF!,#REF!,#REF!,#REF!,#REF!</definedName>
    <definedName name="Z_EA86CE40_00A2_11D2_98BC_00C04FC96ABD_.wvu.Rows" localSheetId="29" hidden="1">#REF!,#REF!,#REF!,#REF!,#REF!,#REF!,#REF!</definedName>
    <definedName name="Z_EA86CE40_00A2_11D2_98BC_00C04FC96ABD_.wvu.Rows" localSheetId="30" hidden="1">#REF!,#REF!,#REF!,#REF!,#REF!,#REF!,#REF!</definedName>
    <definedName name="Z_EA86CE40_00A2_11D2_98BC_00C04FC96ABD_.wvu.Rows" localSheetId="32" hidden="1">#REF!,#REF!,#REF!,#REF!,#REF!,#REF!,#REF!</definedName>
    <definedName name="Z_EA86CE40_00A2_11D2_98BC_00C04FC96ABD_.wvu.Rows" localSheetId="33" hidden="1">#REF!,#REF!,#REF!,#REF!,#REF!,#REF!,#REF!</definedName>
    <definedName name="Z_EA86CE40_00A2_11D2_98BC_00C04FC96ABD_.wvu.Rows" hidden="1">#REF!,#REF!,#REF!,#REF!,#REF!,#REF!,#REF!</definedName>
    <definedName name="Z_EA86CE41_00A2_11D2_98BC_00C04FC96ABD_.wvu.Rows" localSheetId="37" hidden="1">#REF!,#REF!,#REF!,#REF!,#REF!,#REF!,#REF!,#REF!</definedName>
    <definedName name="Z_EA86CE41_00A2_11D2_98BC_00C04FC96ABD_.wvu.Rows" localSheetId="40" hidden="1">#REF!,#REF!,#REF!,#REF!,#REF!,#REF!,#REF!,#REF!</definedName>
    <definedName name="Z_EA86CE41_00A2_11D2_98BC_00C04FC96ABD_.wvu.Rows" localSheetId="22" hidden="1">#REF!,#REF!,#REF!,#REF!,#REF!,#REF!,#REF!,#REF!</definedName>
    <definedName name="Z_EA86CE41_00A2_11D2_98BC_00C04FC96ABD_.wvu.Rows" localSheetId="27" hidden="1">#REF!,#REF!,#REF!,#REF!,#REF!,#REF!,#REF!,#REF!</definedName>
    <definedName name="Z_EA86CE41_00A2_11D2_98BC_00C04FC96ABD_.wvu.Rows" hidden="1">#REF!,#REF!,#REF!,#REF!,#REF!,#REF!,#REF!,#REF!</definedName>
    <definedName name="Z_EA86CE42_00A2_11D2_98BC_00C04FC96ABD_.wvu.Rows" localSheetId="37" hidden="1">#REF!,#REF!,#REF!,#REF!,#REF!,#REF!,#REF!,#REF!</definedName>
    <definedName name="Z_EA86CE42_00A2_11D2_98BC_00C04FC96ABD_.wvu.Rows" localSheetId="40" hidden="1">#REF!,#REF!,#REF!,#REF!,#REF!,#REF!,#REF!,#REF!</definedName>
    <definedName name="Z_EA86CE42_00A2_11D2_98BC_00C04FC96ABD_.wvu.Rows" localSheetId="22" hidden="1">#REF!,#REF!,#REF!,#REF!,#REF!,#REF!,#REF!,#REF!</definedName>
    <definedName name="Z_EA86CE42_00A2_11D2_98BC_00C04FC96ABD_.wvu.Rows" localSheetId="27" hidden="1">#REF!,#REF!,#REF!,#REF!,#REF!,#REF!,#REF!,#REF!</definedName>
    <definedName name="Z_EA86CE42_00A2_11D2_98BC_00C04FC96ABD_.wvu.Rows" hidden="1">#REF!,#REF!,#REF!,#REF!,#REF!,#REF!,#REF!,#REF!</definedName>
    <definedName name="Z_EA86CE43_00A2_11D2_98BC_00C04FC96ABD_.wvu.Rows" localSheetId="37" hidden="1">#REF!,#REF!,#REF!,#REF!,#REF!,#REF!,#REF!,#REF!</definedName>
    <definedName name="Z_EA86CE43_00A2_11D2_98BC_00C04FC96ABD_.wvu.Rows" localSheetId="40" hidden="1">#REF!,#REF!,#REF!,#REF!,#REF!,#REF!,#REF!,#REF!</definedName>
    <definedName name="Z_EA86CE43_00A2_11D2_98BC_00C04FC96ABD_.wvu.Rows" localSheetId="22" hidden="1">#REF!,#REF!,#REF!,#REF!,#REF!,#REF!,#REF!,#REF!</definedName>
    <definedName name="Z_EA86CE43_00A2_11D2_98BC_00C04FC96ABD_.wvu.Rows" localSheetId="27" hidden="1">#REF!,#REF!,#REF!,#REF!,#REF!,#REF!,#REF!,#REF!</definedName>
    <definedName name="Z_EA86CE43_00A2_11D2_98BC_00C04FC96ABD_.wvu.Rows" hidden="1">#REF!,#REF!,#REF!,#REF!,#REF!,#REF!,#REF!,#REF!</definedName>
    <definedName name="Z_EA86CE45_00A2_11D2_98BC_00C04FC96ABD_.wvu.Rows" localSheetId="37" hidden="1">#REF!,#REF!,#REF!,#REF!,#REF!,#REF!,#REF!,#REF!,#REF!</definedName>
    <definedName name="Z_EA86CE45_00A2_11D2_98BC_00C04FC96ABD_.wvu.Rows" localSheetId="40" hidden="1">#REF!,#REF!,#REF!,#REF!,#REF!,#REF!,#REF!,#REF!,#REF!</definedName>
    <definedName name="Z_EA86CE45_00A2_11D2_98BC_00C04FC96ABD_.wvu.Rows" localSheetId="22" hidden="1">#REF!,#REF!,#REF!,#REF!,#REF!,#REF!,#REF!,#REF!,#REF!</definedName>
    <definedName name="Z_EA86CE45_00A2_11D2_98BC_00C04FC96ABD_.wvu.Rows" localSheetId="27" hidden="1">#REF!,#REF!,#REF!,#REF!,#REF!,#REF!,#REF!,#REF!,#REF!</definedName>
    <definedName name="Z_EA86CE45_00A2_11D2_98BC_00C04FC96ABD_.wvu.Rows" hidden="1">#REF!,#REF!,#REF!,#REF!,#REF!,#REF!,#REF!,#REF!,#REF!</definedName>
    <definedName name="Z_EA86CE46_00A2_11D2_98BC_00C04FC96ABD_.wvu.Rows" localSheetId="37" hidden="1">#REF!,#REF!,#REF!,#REF!,#REF!,#REF!,#REF!,#REF!,#REF!</definedName>
    <definedName name="Z_EA86CE46_00A2_11D2_98BC_00C04FC96ABD_.wvu.Rows" localSheetId="40" hidden="1">#REF!,#REF!,#REF!,#REF!,#REF!,#REF!,#REF!,#REF!,#REF!</definedName>
    <definedName name="Z_EA86CE46_00A2_11D2_98BC_00C04FC96ABD_.wvu.Rows" localSheetId="22" hidden="1">#REF!,#REF!,#REF!,#REF!,#REF!,#REF!,#REF!,#REF!,#REF!</definedName>
    <definedName name="Z_EA86CE46_00A2_11D2_98BC_00C04FC96ABD_.wvu.Rows" localSheetId="27" hidden="1">#REF!,#REF!,#REF!,#REF!,#REF!,#REF!,#REF!,#REF!,#REF!</definedName>
    <definedName name="Z_EA86CE46_00A2_11D2_98BC_00C04FC96ABD_.wvu.Rows" hidden="1">#REF!,#REF!,#REF!,#REF!,#REF!,#REF!,#REF!,#REF!,#REF!</definedName>
    <definedName name="Z_EA86CE47_00A2_11D2_98BC_00C04FC96ABD_.wvu.Rows" localSheetId="37" hidden="1">#REF!,#REF!,#REF!,#REF!,#REF!,#REF!</definedName>
    <definedName name="Z_EA86CE47_00A2_11D2_98BC_00C04FC96ABD_.wvu.Rows" localSheetId="40" hidden="1">#REF!,#REF!,#REF!,#REF!,#REF!,#REF!</definedName>
    <definedName name="Z_EA86CE47_00A2_11D2_98BC_00C04FC96ABD_.wvu.Rows" localSheetId="22" hidden="1">#REF!,#REF!,#REF!,#REF!,#REF!,#REF!</definedName>
    <definedName name="Z_EA86CE47_00A2_11D2_98BC_00C04FC96ABD_.wvu.Rows" localSheetId="27" hidden="1">#REF!,#REF!,#REF!,#REF!,#REF!,#REF!</definedName>
    <definedName name="Z_EA86CE47_00A2_11D2_98BC_00C04FC96ABD_.wvu.Rows" hidden="1">#REF!,#REF!,#REF!,#REF!,#REF!,#REF!</definedName>
    <definedName name="zac_kles" localSheetId="36">#REF!</definedName>
    <definedName name="zac_kles" localSheetId="40">#REF!</definedName>
    <definedName name="zac_kles" localSheetId="4">#REF!</definedName>
    <definedName name="zac_kles" localSheetId="22">#REF!</definedName>
    <definedName name="zac_kles" localSheetId="32">#REF!</definedName>
    <definedName name="zac_kles">#REF!</definedName>
    <definedName name="zac_kles_2" localSheetId="40">#REF!</definedName>
    <definedName name="zac_kles_2" localSheetId="22">#REF!</definedName>
    <definedName name="zac_kles_2" localSheetId="32">#REF!</definedName>
    <definedName name="zac_kles_2">#REF!</definedName>
    <definedName name="zapr16">#REF!</definedName>
    <definedName name="zapr17">#REF!</definedName>
    <definedName name="zapr18">#REF!</definedName>
    <definedName name="zapr19">#REF!</definedName>
    <definedName name="zapr20">#REF!</definedName>
    <definedName name="zapr21">#REF!</definedName>
    <definedName name="zaug16">#REF!</definedName>
    <definedName name="zaug17">#REF!</definedName>
    <definedName name="zaug18">#REF!</definedName>
    <definedName name="zaug19">#REF!</definedName>
    <definedName name="zaug20">#REF!</definedName>
    <definedName name="zaug21">#REF!</definedName>
    <definedName name="zdec16">#REF!</definedName>
    <definedName name="zdec17">#REF!</definedName>
    <definedName name="zdec18">#REF!</definedName>
    <definedName name="zdec19">#REF!</definedName>
    <definedName name="zdec20">#REF!</definedName>
    <definedName name="zdec21">#REF!</definedName>
    <definedName name="zfeb16">#REF!</definedName>
    <definedName name="zfeb17">#REF!</definedName>
    <definedName name="zfeb18">#REF!</definedName>
    <definedName name="zfeb19">#REF!</definedName>
    <definedName name="zfeb20">#REF!</definedName>
    <definedName name="zfeb21">#REF!</definedName>
    <definedName name="zjan19">#REF!</definedName>
    <definedName name="zjan20">#REF!</definedName>
    <definedName name="zjan21">#REF!</definedName>
    <definedName name="zjul16">#REF!</definedName>
    <definedName name="zjul17">#REF!</definedName>
    <definedName name="zjul18">#REF!</definedName>
    <definedName name="zjul19">#REF!</definedName>
    <definedName name="zjul20">#REF!</definedName>
    <definedName name="zjul21">#REF!</definedName>
    <definedName name="zjun16">#REF!</definedName>
    <definedName name="zjun17">#REF!</definedName>
    <definedName name="zjun18">#REF!</definedName>
    <definedName name="zjun19">#REF!</definedName>
    <definedName name="zjun20">#REF!</definedName>
    <definedName name="zjun21">#REF!</definedName>
    <definedName name="ZlucTabOzdob">#REF!</definedName>
    <definedName name="zmaj16">#REF!</definedName>
    <definedName name="zmaj17">#REF!</definedName>
    <definedName name="zmaj18">#REF!</definedName>
    <definedName name="zmaj19">#REF!</definedName>
    <definedName name="zmaj20">#REF!</definedName>
    <definedName name="zmaj21">#REF!</definedName>
    <definedName name="zmar16">#REF!</definedName>
    <definedName name="zmar17">#REF!</definedName>
    <definedName name="zmar18">#REF!</definedName>
    <definedName name="zmar19">#REF!</definedName>
    <definedName name="zmar20">#REF!</definedName>
    <definedName name="zmar21">#REF!</definedName>
    <definedName name="znov16">#REF!</definedName>
    <definedName name="znov17">#REF!</definedName>
    <definedName name="znov18">#REF!</definedName>
    <definedName name="znov19">#REF!</definedName>
    <definedName name="znov20">#REF!</definedName>
    <definedName name="znov21">#REF!</definedName>
    <definedName name="zokt16">#REF!</definedName>
    <definedName name="zokt17">#REF!</definedName>
    <definedName name="zokt18">#REF!</definedName>
    <definedName name="zokt19">#REF!</definedName>
    <definedName name="zokt20">#REF!</definedName>
    <definedName name="zokt21">#REF!</definedName>
    <definedName name="Zoznam_tabuliek_a_grafov_použitých_v_materiáli">#REF!</definedName>
    <definedName name="ZPee_2" localSheetId="40">#REF!</definedName>
    <definedName name="ZPee_2" localSheetId="22">#REF!</definedName>
    <definedName name="ZPee_2" localSheetId="32">#REF!</definedName>
    <definedName name="ZPee_2">#REF!</definedName>
    <definedName name="ZPer_2" localSheetId="40">#REF!</definedName>
    <definedName name="ZPer_2" localSheetId="22">#REF!</definedName>
    <definedName name="ZPer_2" localSheetId="32">#REF!</definedName>
    <definedName name="ZPer_2">#REF!</definedName>
    <definedName name="zpiz">#REF!</definedName>
    <definedName name="zsep16">#REF!</definedName>
    <definedName name="zsep17">#REF!</definedName>
    <definedName name="zsep18">#REF!</definedName>
    <definedName name="zsep19">#REF!</definedName>
    <definedName name="zsep20">#REF!</definedName>
    <definedName name="zsep21">#REF!</definedName>
    <definedName name="ztr" localSheetId="35" hidden="1">{"'előző év december'!$A$2:$CP$214"}</definedName>
    <definedName name="ztr" localSheetId="36" hidden="1">{"'előző év december'!$A$2:$CP$214"}</definedName>
    <definedName name="ztr" localSheetId="37" hidden="1">{"'előző év december'!$A$2:$CP$214"}</definedName>
    <definedName name="ztr" localSheetId="39" hidden="1">{"'előző év december'!$A$2:$CP$214"}</definedName>
    <definedName name="ztr" localSheetId="40" hidden="1">{"'előző év december'!$A$2:$CP$214"}</definedName>
    <definedName name="ztr" localSheetId="4" hidden="1">{"'előző év december'!$A$2:$CP$214"}</definedName>
    <definedName name="ztr" localSheetId="7" hidden="1">{"'előző év december'!$A$2:$CP$214"}</definedName>
    <definedName name="ztr" localSheetId="8" hidden="1">{"'előző év december'!$A$2:$CP$214"}</definedName>
    <definedName name="ztr" localSheetId="9" hidden="1">{"'előző év december'!$A$2:$CP$214"}</definedName>
    <definedName name="ztr" localSheetId="10" hidden="1">{"'előző év december'!$A$2:$CP$214"}</definedName>
    <definedName name="ztr" localSheetId="17" hidden="1">{"'előző év december'!$A$2:$CP$214"}</definedName>
    <definedName name="ztr" localSheetId="18" hidden="1">{"'előző év december'!$A$2:$CP$214"}</definedName>
    <definedName name="ztr" localSheetId="19" hidden="1">{"'előző év december'!$A$2:$CP$214"}</definedName>
    <definedName name="ztr" localSheetId="20" hidden="1">{"'előző év december'!$A$2:$CP$214"}</definedName>
    <definedName name="ztr" localSheetId="21" hidden="1">{"'előző év december'!$A$2:$CP$214"}</definedName>
    <definedName name="ztr" localSheetId="22" hidden="1">{"'előző év december'!$A$2:$CP$214"}</definedName>
    <definedName name="ztr" localSheetId="23" hidden="1">{"'előző év december'!$A$2:$CP$214"}</definedName>
    <definedName name="ztr" localSheetId="24" hidden="1">{"'előző év december'!$A$2:$CP$214"}</definedName>
    <definedName name="ztr" localSheetId="25" hidden="1">{"'előző év december'!$A$2:$CP$214"}</definedName>
    <definedName name="ztr" localSheetId="26" hidden="1">{"'előző év december'!$A$2:$CP$214"}</definedName>
    <definedName name="ztr" localSheetId="27" hidden="1">{"'előző év december'!$A$2:$CP$214"}</definedName>
    <definedName name="ztr" localSheetId="28" hidden="1">{"'előző év december'!$A$2:$CP$214"}</definedName>
    <definedName name="ztr" localSheetId="29" hidden="1">{"'előző év december'!$A$2:$CP$214"}</definedName>
    <definedName name="ztr" localSheetId="30" hidden="1">{"'előző év december'!$A$2:$CP$214"}</definedName>
    <definedName name="ztr" localSheetId="32" hidden="1">{"'előző év december'!$A$2:$CP$214"}</definedName>
    <definedName name="ztr" localSheetId="33" hidden="1">{"'előző év december'!$A$2:$CP$214"}</definedName>
    <definedName name="ztr" hidden="1">{"'előző év december'!$A$2:$CP$214"}</definedName>
    <definedName name="zz" localSheetId="35" hidden="1">{"Tab1",#N/A,FALSE,"P";"Tab2",#N/A,FALSE,"P"}</definedName>
    <definedName name="zz" localSheetId="36" hidden="1">{"Tab1",#N/A,FALSE,"P";"Tab2",#N/A,FALSE,"P"}</definedName>
    <definedName name="zz" localSheetId="37" hidden="1">{"Tab1",#N/A,FALSE,"P";"Tab2",#N/A,FALSE,"P"}</definedName>
    <definedName name="zz" localSheetId="39" hidden="1">{"Tab1",#N/A,FALSE,"P";"Tab2",#N/A,FALSE,"P"}</definedName>
    <definedName name="zz" localSheetId="40" hidden="1">{"Tab1",#N/A,FALSE,"P";"Tab2",#N/A,FALSE,"P"}</definedName>
    <definedName name="zz" localSheetId="4" hidden="1">{"Tab1",#N/A,FALSE,"P";"Tab2",#N/A,FALSE,"P"}</definedName>
    <definedName name="zz" localSheetId="7" hidden="1">{"Tab1",#N/A,FALSE,"P";"Tab2",#N/A,FALSE,"P"}</definedName>
    <definedName name="zz" localSheetId="8" hidden="1">{"Tab1",#N/A,FALSE,"P";"Tab2",#N/A,FALSE,"P"}</definedName>
    <definedName name="zz" localSheetId="9" hidden="1">{"Tab1",#N/A,FALSE,"P";"Tab2",#N/A,FALSE,"P"}</definedName>
    <definedName name="zz" localSheetId="10" hidden="1">{"Tab1",#N/A,FALSE,"P";"Tab2",#N/A,FALSE,"P"}</definedName>
    <definedName name="zz" localSheetId="17" hidden="1">{"Tab1",#N/A,FALSE,"P";"Tab2",#N/A,FALSE,"P"}</definedName>
    <definedName name="zz" localSheetId="18" hidden="1">{"Tab1",#N/A,FALSE,"P";"Tab2",#N/A,FALSE,"P"}</definedName>
    <definedName name="zz" localSheetId="19" hidden="1">{"Tab1",#N/A,FALSE,"P";"Tab2",#N/A,FALSE,"P"}</definedName>
    <definedName name="zz" localSheetId="20" hidden="1">{"Tab1",#N/A,FALSE,"P";"Tab2",#N/A,FALSE,"P"}</definedName>
    <definedName name="zz" localSheetId="21" hidden="1">{"Tab1",#N/A,FALSE,"P";"Tab2",#N/A,FALSE,"P"}</definedName>
    <definedName name="zz" localSheetId="22" hidden="1">{"Tab1",#N/A,FALSE,"P";"Tab2",#N/A,FALSE,"P"}</definedName>
    <definedName name="zz" localSheetId="23" hidden="1">{"Tab1",#N/A,FALSE,"P";"Tab2",#N/A,FALSE,"P"}</definedName>
    <definedName name="zz" localSheetId="24" hidden="1">{"Tab1",#N/A,FALSE,"P";"Tab2",#N/A,FALSE,"P"}</definedName>
    <definedName name="zz" localSheetId="25" hidden="1">{"Tab1",#N/A,FALSE,"P";"Tab2",#N/A,FALSE,"P"}</definedName>
    <definedName name="zz" localSheetId="26" hidden="1">{"Tab1",#N/A,FALSE,"P";"Tab2",#N/A,FALSE,"P"}</definedName>
    <definedName name="zz" localSheetId="27" hidden="1">{"Tab1",#N/A,FALSE,"P";"Tab2",#N/A,FALSE,"P"}</definedName>
    <definedName name="zz" localSheetId="28" hidden="1">{"Tab1",#N/A,FALSE,"P";"Tab2",#N/A,FALSE,"P"}</definedName>
    <definedName name="zz" localSheetId="29" hidden="1">{"Tab1",#N/A,FALSE,"P";"Tab2",#N/A,FALSE,"P"}</definedName>
    <definedName name="zz" localSheetId="30" hidden="1">{"Tab1",#N/A,FALSE,"P";"Tab2",#N/A,FALSE,"P"}</definedName>
    <definedName name="zz" localSheetId="32" hidden="1">{"Tab1",#N/A,FALSE,"P";"Tab2",#N/A,FALSE,"P"}</definedName>
    <definedName name="zz" localSheetId="33" hidden="1">{"Tab1",#N/A,FALSE,"P";"Tab2",#N/A,FALSE,"P"}</definedName>
    <definedName name="zz" hidden="1">{"Tab1",#N/A,FALSE,"P";"Tab2",#N/A,FALSE,"P"}</definedName>
    <definedName name="zzs">#REF!</definedName>
    <definedName name="zzz" localSheetId="35" hidden="1">{"'előző év december'!$A$2:$CP$214"}</definedName>
    <definedName name="zzz" localSheetId="36" hidden="1">{"'előző év december'!$A$2:$CP$214"}</definedName>
    <definedName name="zzz" localSheetId="37" hidden="1">{"'előző év december'!$A$2:$CP$214"}</definedName>
    <definedName name="zzz" localSheetId="39" hidden="1">{"'előző év december'!$A$2:$CP$214"}</definedName>
    <definedName name="zzz" localSheetId="40" hidden="1">{"'előző év december'!$A$2:$CP$214"}</definedName>
    <definedName name="zzz" localSheetId="4" hidden="1">{"'előző év december'!$A$2:$CP$214"}</definedName>
    <definedName name="zzz" localSheetId="7" hidden="1">{"'előző év december'!$A$2:$CP$214"}</definedName>
    <definedName name="zzz" localSheetId="8" hidden="1">{"'előző év december'!$A$2:$CP$214"}</definedName>
    <definedName name="zzz" localSheetId="9" hidden="1">{"'előző év december'!$A$2:$CP$214"}</definedName>
    <definedName name="zzz" localSheetId="10" hidden="1">{"'előző év december'!$A$2:$CP$214"}</definedName>
    <definedName name="zzz" localSheetId="17" hidden="1">{"'előző év december'!$A$2:$CP$214"}</definedName>
    <definedName name="zzz" localSheetId="18" hidden="1">{"'előző év december'!$A$2:$CP$214"}</definedName>
    <definedName name="zzz" localSheetId="19" hidden="1">{"'előző év december'!$A$2:$CP$214"}</definedName>
    <definedName name="zzz" localSheetId="20" hidden="1">{"'előző év december'!$A$2:$CP$214"}</definedName>
    <definedName name="zzz" localSheetId="21" hidden="1">{"'előző év december'!$A$2:$CP$214"}</definedName>
    <definedName name="zzz" localSheetId="22" hidden="1">{"'előző év december'!$A$2:$CP$214"}</definedName>
    <definedName name="zzz" localSheetId="23" hidden="1">{"'előző év december'!$A$2:$CP$214"}</definedName>
    <definedName name="zzz" localSheetId="24" hidden="1">{"'előző év december'!$A$2:$CP$214"}</definedName>
    <definedName name="zzz" localSheetId="25" hidden="1">{"'előző év december'!$A$2:$CP$214"}</definedName>
    <definedName name="zzz" localSheetId="26" hidden="1">{"'előző év december'!$A$2:$CP$214"}</definedName>
    <definedName name="zzz" localSheetId="27" hidden="1">{"'előző év december'!$A$2:$CP$214"}</definedName>
    <definedName name="zzz" localSheetId="28" hidden="1">{"'előző év december'!$A$2:$CP$214"}</definedName>
    <definedName name="zzz" localSheetId="29" hidden="1">{"'előző év december'!$A$2:$CP$214"}</definedName>
    <definedName name="zzz" localSheetId="30" hidden="1">{"'előző év december'!$A$2:$CP$214"}</definedName>
    <definedName name="zzz" localSheetId="32" hidden="1">{"'előző év december'!$A$2:$CP$214"}</definedName>
    <definedName name="zzz" localSheetId="33" hidden="1">{"'előző év december'!$A$2:$CP$214"}</definedName>
    <definedName name="zzz" hidden="1">{"'előző év december'!$A$2:$CP$214"}</definedName>
    <definedName name="zzzs">#REF!</definedName>
    <definedName name="ž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209" l="1"/>
  <c r="E5" i="209"/>
  <c r="E6" i="209" s="1"/>
  <c r="B5" i="209"/>
  <c r="B6" i="209" s="1"/>
  <c r="F5" i="209"/>
  <c r="F6" i="209" s="1"/>
  <c r="D5" i="209"/>
  <c r="D6" i="209" s="1"/>
  <c r="C5" i="209"/>
  <c r="C6" i="209" s="1"/>
  <c r="H33" i="222" l="1"/>
  <c r="H34" i="222" s="1"/>
  <c r="G33" i="222"/>
  <c r="G34" i="222" s="1"/>
  <c r="F33" i="222"/>
  <c r="F34" i="222" s="1"/>
  <c r="E33" i="222"/>
  <c r="E34" i="222" s="1"/>
  <c r="D33" i="222"/>
  <c r="D34" i="222" s="1"/>
  <c r="H31" i="222"/>
  <c r="G31" i="222"/>
  <c r="F31" i="222"/>
  <c r="E31" i="222"/>
  <c r="D31" i="222"/>
  <c r="H27" i="222"/>
  <c r="G27" i="222"/>
  <c r="F27" i="222"/>
  <c r="E27" i="222"/>
  <c r="D27" i="222"/>
  <c r="H25" i="222"/>
  <c r="G25" i="222"/>
  <c r="F25" i="222"/>
  <c r="E25" i="222"/>
  <c r="D25" i="222"/>
  <c r="B2" i="217" l="1"/>
  <c r="M23" i="214" l="1"/>
  <c r="L23" i="214"/>
  <c r="K23" i="214"/>
  <c r="J23" i="214"/>
  <c r="M22" i="214"/>
  <c r="L22" i="214"/>
  <c r="K22" i="214"/>
  <c r="J22" i="214"/>
  <c r="M21" i="214"/>
  <c r="L21" i="214"/>
  <c r="K21" i="214"/>
  <c r="J21" i="214"/>
  <c r="I20" i="214"/>
  <c r="M20" i="214" s="1"/>
  <c r="H20" i="214"/>
  <c r="G20" i="214"/>
  <c r="F20" i="214"/>
  <c r="J20" i="214" s="1"/>
  <c r="E20" i="214"/>
  <c r="D20" i="214"/>
  <c r="L20" i="214" s="1"/>
  <c r="C20" i="214"/>
  <c r="K20" i="214" s="1"/>
  <c r="B20" i="214"/>
  <c r="M19" i="214"/>
  <c r="L19" i="214"/>
  <c r="K19" i="214"/>
  <c r="J19" i="214"/>
  <c r="M18" i="214"/>
  <c r="L18" i="214"/>
  <c r="K18" i="214"/>
  <c r="J18" i="214"/>
  <c r="K17" i="214"/>
  <c r="J17" i="214"/>
  <c r="I17" i="214"/>
  <c r="M17" i="214" s="1"/>
  <c r="H17" i="214"/>
  <c r="L17" i="214" s="1"/>
  <c r="G17" i="214"/>
  <c r="F17" i="214"/>
  <c r="E17" i="214"/>
  <c r="D17" i="214"/>
  <c r="C17" i="214"/>
  <c r="B17" i="214"/>
  <c r="M16" i="214"/>
  <c r="L16" i="214"/>
  <c r="K16" i="214"/>
  <c r="J16" i="214"/>
  <c r="M15" i="214"/>
  <c r="L15" i="214"/>
  <c r="K15" i="214"/>
  <c r="J15" i="214"/>
  <c r="M14" i="214"/>
  <c r="L14" i="214"/>
  <c r="K14" i="214"/>
  <c r="J14" i="214"/>
  <c r="M13" i="214"/>
  <c r="L13" i="214"/>
  <c r="K13" i="214"/>
  <c r="J13" i="214"/>
  <c r="M12" i="214"/>
  <c r="I12" i="214"/>
  <c r="H12" i="214"/>
  <c r="G12" i="214"/>
  <c r="F12" i="214"/>
  <c r="J12" i="214" s="1"/>
  <c r="E12" i="214"/>
  <c r="D12" i="214"/>
  <c r="L12" i="214" s="1"/>
  <c r="C12" i="214"/>
  <c r="K12" i="214" s="1"/>
  <c r="B12" i="214"/>
  <c r="B24" i="214" s="1"/>
  <c r="M11" i="214"/>
  <c r="L11" i="214"/>
  <c r="K11" i="214"/>
  <c r="J11" i="214"/>
  <c r="M10" i="214"/>
  <c r="L10" i="214"/>
  <c r="K10" i="214"/>
  <c r="J10" i="214"/>
  <c r="M9" i="214"/>
  <c r="L9" i="214"/>
  <c r="K9" i="214"/>
  <c r="J9" i="214"/>
  <c r="M8" i="214"/>
  <c r="L8" i="214"/>
  <c r="K8" i="214"/>
  <c r="J8" i="214"/>
  <c r="M7" i="214"/>
  <c r="L7" i="214"/>
  <c r="K7" i="214"/>
  <c r="J7" i="214"/>
  <c r="M6" i="214"/>
  <c r="L6" i="214"/>
  <c r="K6" i="214"/>
  <c r="J6" i="214"/>
  <c r="M5" i="214"/>
  <c r="L5" i="214"/>
  <c r="K5" i="214"/>
  <c r="J5" i="214"/>
  <c r="I4" i="214"/>
  <c r="I24" i="214" s="1"/>
  <c r="H4" i="214"/>
  <c r="H24" i="214" s="1"/>
  <c r="G4" i="214"/>
  <c r="G24" i="214" s="1"/>
  <c r="F4" i="214"/>
  <c r="F24" i="214" s="1"/>
  <c r="E4" i="214"/>
  <c r="E24" i="214" s="1"/>
  <c r="D4" i="214"/>
  <c r="D24" i="214" s="1"/>
  <c r="C4" i="214"/>
  <c r="B4" i="214"/>
  <c r="E5" i="198"/>
  <c r="D5" i="198"/>
  <c r="C5" i="198"/>
  <c r="B5" i="198"/>
  <c r="E20" i="67"/>
  <c r="D20" i="67"/>
  <c r="C20" i="67"/>
  <c r="B20" i="67"/>
  <c r="E16" i="67"/>
  <c r="D16" i="67"/>
  <c r="C16" i="67"/>
  <c r="B16" i="67"/>
  <c r="E13" i="67"/>
  <c r="D13" i="67"/>
  <c r="C13" i="67"/>
  <c r="B13" i="67"/>
  <c r="E9" i="67"/>
  <c r="D9" i="67"/>
  <c r="C9" i="67"/>
  <c r="B9" i="67"/>
  <c r="B19" i="67" s="1"/>
  <c r="B25" i="67" s="1"/>
  <c r="E4" i="67"/>
  <c r="E19" i="67" s="1"/>
  <c r="E25" i="67" s="1"/>
  <c r="D4" i="67"/>
  <c r="D19" i="67" s="1"/>
  <c r="D25" i="67" s="1"/>
  <c r="C4" i="67"/>
  <c r="C19" i="67" s="1"/>
  <c r="C25" i="67" s="1"/>
  <c r="B4" i="67"/>
  <c r="D4" i="211"/>
  <c r="D18" i="211" s="1"/>
  <c r="D21" i="211" s="1"/>
  <c r="C4" i="211"/>
  <c r="C18" i="211" s="1"/>
  <c r="C21" i="211" s="1"/>
  <c r="B4" i="211"/>
  <c r="B18" i="211" s="1"/>
  <c r="B21" i="211" s="1"/>
  <c r="M24" i="214" l="1"/>
  <c r="L24" i="214"/>
  <c r="K24" i="214"/>
  <c r="J24" i="214"/>
  <c r="C24" i="214"/>
  <c r="J4" i="214"/>
  <c r="K4" i="214"/>
  <c r="L4" i="214"/>
  <c r="M4" i="214"/>
  <c r="F34" i="187" l="1"/>
  <c r="E34" i="187"/>
  <c r="D34" i="187"/>
  <c r="C34" i="187"/>
  <c r="B34" i="187"/>
  <c r="C18" i="192"/>
  <c r="D18" i="192"/>
  <c r="E18" i="192"/>
  <c r="F18" i="192"/>
  <c r="B18" i="192"/>
  <c r="C13" i="192"/>
  <c r="D13" i="192"/>
  <c r="E13" i="192"/>
  <c r="F13" i="192"/>
  <c r="B13" i="192"/>
  <c r="B3" i="192" s="1"/>
  <c r="C5" i="192"/>
  <c r="C3" i="192" s="1"/>
  <c r="D5" i="192"/>
  <c r="D3" i="192" s="1"/>
  <c r="E5" i="192"/>
  <c r="E3" i="192" s="1"/>
  <c r="F5" i="192"/>
  <c r="F3" i="192" s="1"/>
  <c r="B5" i="192"/>
  <c r="C5" i="163"/>
  <c r="D5" i="163"/>
  <c r="E5" i="163"/>
  <c r="F5" i="163"/>
  <c r="B5" i="163"/>
  <c r="B7" i="210" l="1"/>
  <c r="C7" i="210"/>
  <c r="D7" i="210"/>
  <c r="B8" i="210"/>
  <c r="C8" i="210"/>
  <c r="C8" i="4"/>
  <c r="D8" i="4"/>
  <c r="E8" i="4"/>
  <c r="F8" i="4"/>
  <c r="B8" i="4"/>
  <c r="F6" i="4"/>
  <c r="E6" i="4"/>
  <c r="D6" i="4"/>
  <c r="C6" i="4"/>
  <c r="C49" i="202"/>
  <c r="D49" i="202"/>
  <c r="E49" i="202"/>
  <c r="F49" i="202"/>
  <c r="B49" i="202"/>
  <c r="B38" i="202"/>
  <c r="B31" i="202" s="1"/>
  <c r="C38" i="202"/>
  <c r="C31" i="202" s="1"/>
  <c r="D38" i="202"/>
  <c r="D31" i="202" s="1"/>
  <c r="E38" i="202"/>
  <c r="E31" i="202" s="1"/>
  <c r="F38" i="202"/>
  <c r="F31" i="202" s="1"/>
  <c r="F30" i="202" s="1"/>
  <c r="B23" i="202"/>
  <c r="F23" i="202"/>
  <c r="E23" i="202"/>
  <c r="D23" i="202"/>
  <c r="C23" i="202"/>
  <c r="C20" i="202"/>
  <c r="D20" i="202"/>
  <c r="E20" i="202"/>
  <c r="F20" i="202"/>
  <c r="B20" i="202"/>
  <c r="E12" i="202"/>
  <c r="F12" i="202"/>
  <c r="D12" i="202"/>
  <c r="C12" i="202"/>
  <c r="B12" i="202"/>
  <c r="B4" i="202" s="1"/>
  <c r="C5" i="202"/>
  <c r="D5" i="202"/>
  <c r="E5" i="202"/>
  <c r="F5" i="202"/>
  <c r="B5" i="202"/>
  <c r="B24" i="200"/>
  <c r="F24" i="200"/>
  <c r="E24" i="200"/>
  <c r="D24" i="200"/>
  <c r="G24" i="200"/>
  <c r="E7" i="195"/>
  <c r="E9" i="195" s="1"/>
  <c r="D7" i="195"/>
  <c r="D9" i="195" s="1"/>
  <c r="C7" i="195"/>
  <c r="C9" i="195" s="1"/>
  <c r="B7" i="195"/>
  <c r="B9" i="195" s="1"/>
  <c r="E9" i="178"/>
  <c r="D9" i="178"/>
  <c r="C9" i="178"/>
  <c r="F10" i="201"/>
  <c r="F9" i="201"/>
  <c r="F8" i="201"/>
  <c r="F7" i="201"/>
  <c r="F6" i="201"/>
  <c r="F5" i="201"/>
  <c r="F4" i="201"/>
  <c r="F3" i="201"/>
  <c r="E3" i="201"/>
  <c r="D3" i="201"/>
  <c r="C3" i="201"/>
  <c r="B3" i="201"/>
  <c r="H23" i="200"/>
  <c r="H13" i="200"/>
  <c r="H4" i="200"/>
  <c r="G23" i="200"/>
  <c r="F23" i="200"/>
  <c r="E23" i="200"/>
  <c r="D23" i="200"/>
  <c r="C23" i="200"/>
  <c r="B23" i="200"/>
  <c r="G13" i="200"/>
  <c r="F13" i="200"/>
  <c r="E13" i="200"/>
  <c r="D13" i="200"/>
  <c r="C13" i="200"/>
  <c r="B13" i="200"/>
  <c r="G4" i="200"/>
  <c r="F4" i="200"/>
  <c r="E4" i="200"/>
  <c r="D4" i="200"/>
  <c r="C4" i="200"/>
  <c r="B4" i="200"/>
  <c r="C17" i="135"/>
  <c r="C8" i="135"/>
  <c r="C3" i="135"/>
  <c r="C30" i="202" l="1"/>
  <c r="E30" i="202"/>
  <c r="D30" i="202"/>
  <c r="B30" i="202"/>
  <c r="B3" i="202"/>
  <c r="F4" i="202"/>
  <c r="F3" i="202" s="1"/>
  <c r="F52" i="202" s="1"/>
  <c r="E4" i="202"/>
  <c r="E3" i="202" s="1"/>
  <c r="E52" i="202" s="1"/>
  <c r="D4" i="202"/>
  <c r="D3" i="202" s="1"/>
  <c r="D52" i="202" s="1"/>
  <c r="C4" i="202"/>
  <c r="C3" i="202" s="1"/>
  <c r="C52" i="202" l="1"/>
  <c r="B52" i="202"/>
  <c r="C11" i="216" l="1"/>
  <c r="B6" i="216"/>
  <c r="F6" i="216"/>
  <c r="D6" i="216"/>
  <c r="B12" i="216"/>
  <c r="D13" i="196"/>
  <c r="C13" i="196" s="1"/>
  <c r="D12" i="196"/>
  <c r="C12" i="196" s="1"/>
  <c r="D11" i="196"/>
  <c r="C11" i="196" s="1"/>
  <c r="D9" i="196"/>
  <c r="C9" i="196"/>
  <c r="D8" i="196"/>
  <c r="C8" i="196"/>
  <c r="D7" i="196"/>
  <c r="C7" i="196" s="1"/>
  <c r="D5" i="196"/>
  <c r="C5" i="196" s="1"/>
  <c r="D4" i="196"/>
  <c r="C4" i="196"/>
  <c r="D3" i="196"/>
  <c r="C3" i="196"/>
  <c r="D14" i="216" l="1"/>
  <c r="B14" i="216"/>
  <c r="C6" i="216"/>
  <c r="D7" i="216" s="1"/>
  <c r="E6" i="216"/>
  <c r="F7" i="216" s="1"/>
  <c r="D11" i="216"/>
  <c r="E11" i="216"/>
  <c r="F11" i="216"/>
  <c r="B11" i="216"/>
  <c r="D12" i="216"/>
  <c r="E14" i="216"/>
  <c r="F12" i="216"/>
  <c r="E12" i="216"/>
  <c r="F14" i="216"/>
  <c r="C14" i="216"/>
  <c r="D10" i="216"/>
  <c r="C12" i="216"/>
  <c r="C3" i="221"/>
  <c r="D6" i="221"/>
  <c r="C6" i="221" s="1"/>
  <c r="C5" i="221"/>
  <c r="C4" i="221"/>
  <c r="F10" i="216" l="1"/>
  <c r="F13" i="216" s="1"/>
  <c r="E7" i="216"/>
  <c r="C7" i="216"/>
  <c r="D13" i="216"/>
  <c r="E10" i="216"/>
  <c r="C10" i="216"/>
  <c r="B13" i="216"/>
  <c r="A4" i="178"/>
  <c r="A5" i="178"/>
  <c r="A7" i="178"/>
  <c r="E13" i="216" l="1"/>
  <c r="C13" i="216"/>
</calcChain>
</file>

<file path=xl/sharedStrings.xml><?xml version="1.0" encoding="utf-8"?>
<sst xmlns="http://schemas.openxmlformats.org/spreadsheetml/2006/main" count="957" uniqueCount="648">
  <si>
    <t>Hodnotenie Rozpočtu verejnej správy na roky 2024 až 2026 (január 2024)</t>
  </si>
  <si>
    <t>Zoznam tabuliek a grafov použitých v dokumente:</t>
  </si>
  <si>
    <t>Tabuľka 2: Súlad limitu verejných výdavkov s rozpočtom verejnej správy</t>
  </si>
  <si>
    <t>Tabuľka 3: Zmena vo výdavkoch štátneho rozpočtu oproti NPC scenáru</t>
  </si>
  <si>
    <t>Tabuľka 4: Konsolidačné úsilie vlády podľa odhadu RRZ</t>
  </si>
  <si>
    <t>Tabuľka 5: Výdavky spadajúce pod limit verejných výdavkov</t>
  </si>
  <si>
    <t>Tabuľka 6: Opatrenia potrebné na splnenie limitu verejných výdavkov voči RRZ scenáru</t>
  </si>
  <si>
    <t>Tabuľka 7: Veľkosť opatrení v odhade salda RRZ oproti NPC scenáru</t>
  </si>
  <si>
    <t>Tabuľka 8: Zoznam opatrení zahrnutých v odhade RRZ (vplyvy voči NPC)</t>
  </si>
  <si>
    <t>Tabuľka 9: Predpoklady vývoja dlhu verejnej správy</t>
  </si>
  <si>
    <t>Tabuľka 10: Štrukturálne primárne saldo a ukazovateľ dlhodobej udržateľnosti</t>
  </si>
  <si>
    <t>Tabuľka 14: Rozdiely medzi fiškálnym rámcom RVS a odhadom RRZ v rokoch 2024 až 2026</t>
  </si>
  <si>
    <t>Tabuľka 16: Prognóza Výboru pre makroekonomické prognózy (december 2023)</t>
  </si>
  <si>
    <t>Tabuľka 17: Makroekonomická prognóza RRZ (december 2023)</t>
  </si>
  <si>
    <t>Tabuľka 19: Riziká v osobných výdavkoch štátnych rozpočtových organizácií</t>
  </si>
  <si>
    <t>Tabuľka 20: Úspory a riziká v kapitálových výdavkoch štátneho rozpočtu</t>
  </si>
  <si>
    <t>Tabuľka 22: Vývoj výdavkov na zdravotnú starostlivosť podľa RRZ</t>
  </si>
  <si>
    <t>Tabuľka 23: Vývoj nerozdelených ziskov súkromných zdravotných poisťovní</t>
  </si>
  <si>
    <t xml:space="preserve">Tabuľka 24: Strednodobá prognóza hospodárenia nemocníc </t>
  </si>
  <si>
    <t>Tabuľka 25: Odhad rizika voči rozpočtu</t>
  </si>
  <si>
    <t>Tabuľka 26: Vplyvy legislatívnych opatrení</t>
  </si>
  <si>
    <t>Tabuľka 27: Prehľad zmien v porovnaní s odhadom MF SR na rok 2023</t>
  </si>
  <si>
    <t>Tabuľka 28: Čerpanie fondov EÚ a prostriedkov Plánu obnovy v NPC scenári RRZ</t>
  </si>
  <si>
    <t>Tabuľka 29: Porovnanie NPC scenára vývoja verejných financií RRZ</t>
  </si>
  <si>
    <t>Tabuľka 30: Príspevky k medziročnej zmene salda v NPC scenári</t>
  </si>
  <si>
    <t>Tabuľka 31: Zoznam jednorazových vplyvov</t>
  </si>
  <si>
    <t>Tabuľka 32: Bilančné výdavky pre sektor verejnej správy bez územnej samosprávy</t>
  </si>
  <si>
    <t>Tabuľka 33: Bilancia príjmov a výdavkov verejnej správy v prognóze RRZ v mil. eur</t>
  </si>
  <si>
    <t>Tabuľka 34: Bilancia príjmov a výdavkov verejnej správy v prognóze RRZ v % HDP</t>
  </si>
  <si>
    <t>Graf 3: Príspevky k medziročnej zmene dlhu v odhade RRZ</t>
  </si>
  <si>
    <t>Graf 13: Vývoj hrubého dlhu verejnej správy</t>
  </si>
  <si>
    <t>Tabuľka 1: Porovnanie očakávaného salda a dlhu v RVS s odhadom RRZ</t>
  </si>
  <si>
    <t>(v % HDP)</t>
  </si>
  <si>
    <t>Saldo v RVS 2024-2026 (ciele vlády)</t>
  </si>
  <si>
    <t>Hrubý dlh v RVS 2024-2026 (ciele vlády)</t>
  </si>
  <si>
    <t xml:space="preserve"> 1. Saldo rozpočtu RVS 2024-2026</t>
  </si>
  <si>
    <t xml:space="preserve"> 2. Saldo rozpočtu podľa odhadu RRZ</t>
  </si>
  <si>
    <t xml:space="preserve">    rozdiel (2-1)</t>
  </si>
  <si>
    <t xml:space="preserve"> 3. Hrubý dlh rozpočtu RVS 2024-2026</t>
  </si>
  <si>
    <t xml:space="preserve"> 4. Hrubý dlh rozpočtu podľa odhadu RRZ</t>
  </si>
  <si>
    <t xml:space="preserve">    rozdiel (4-3)</t>
  </si>
  <si>
    <t>p.m. Horný limit dlhu v ústavnom zákone</t>
  </si>
  <si>
    <t>Zdroj: MF SR, RRZ</t>
  </si>
  <si>
    <t>(tis. eur)</t>
  </si>
  <si>
    <t>1. Platný limit verejných výdavkov schválený vo februári 2023</t>
  </si>
  <si>
    <t>2. Nový limit verejných výdavkov predložený do NR SR</t>
  </si>
  <si>
    <r>
      <t>3. Predpokladaný aktualizovaný limit verejných výdavkov</t>
    </r>
    <r>
      <rPr>
        <b/>
        <sz val="9"/>
        <color rgb="FF13B5EA"/>
        <rFont val="Calibri"/>
        <family val="2"/>
        <scheme val="minor"/>
      </rPr>
      <t>*</t>
    </r>
  </si>
  <si>
    <r>
      <t>4. Výdavky RVS spadajúce pod limit</t>
    </r>
    <r>
      <rPr>
        <sz val="9"/>
        <color rgb="FF13B5EA"/>
        <rFont val="Calibri"/>
        <family val="2"/>
        <scheme val="minor"/>
      </rPr>
      <t>**</t>
    </r>
  </si>
  <si>
    <t>5. Rozdiel oproti aktualizovanému limitu (4-3)</t>
  </si>
  <si>
    <t>6. Rozdiel oproti platnému limitu (4-1)</t>
  </si>
  <si>
    <t>* Ide o prepočet aktualizácie limitu verejných výdavkov, ktorý zohľadňuje vplyvy legislatívnych zmien prijatých v NR SR v decembri 2023 (tzv. konsolidačný balíček)
** RRZ vo výpočte vylúčila tie výdavky rozpočtu, ktoré nepodliehajú limitu verejných výdavkov</t>
  </si>
  <si>
    <t>Zdroj: RRZ, MF SR</t>
  </si>
  <si>
    <t>(mil. eur)</t>
  </si>
  <si>
    <t>0. Chýbajúce opatrenia v NPC scenári</t>
  </si>
  <si>
    <t>1. Štátny rozpočet</t>
  </si>
  <si>
    <t>Mzdy ŠR (rast pod NPC, rezerva)</t>
  </si>
  <si>
    <t>Tovary a služby ŠR</t>
  </si>
  <si>
    <t>Rezerva na riešenie vplyvov legislatívnych zmien (tovary a služby)</t>
  </si>
  <si>
    <t>Transfery samospráve</t>
  </si>
  <si>
    <t>13. dôchodky</t>
  </si>
  <si>
    <t>Bežné transfery</t>
  </si>
  <si>
    <t>Podpora hypoték</t>
  </si>
  <si>
    <t>Zrušenie dotácií koncovej ceny elektriny</t>
  </si>
  <si>
    <t>Kapitálové výdavky</t>
  </si>
  <si>
    <t>2. Zvýšené výdavky nemocníc a VZP</t>
  </si>
  <si>
    <t>3. Nižšie výdavky RTVS</t>
  </si>
  <si>
    <t>4. Vyššie výdavky VVŠ</t>
  </si>
  <si>
    <t>5. Ostatné subjekty</t>
  </si>
  <si>
    <t>6. Výdavkové opatrenia vlády (1+2+3+4+5)</t>
  </si>
  <si>
    <t>7. Príjmové opatrenia vlády zahrnuté do akt.</t>
  </si>
  <si>
    <t>8. Neidentifikované vplyvy (reziduál)</t>
  </si>
  <si>
    <t>9. Chýbajúce opatrenia v RVS (0+6+7+8)</t>
  </si>
  <si>
    <t>p.m. 1 Vyčíslené chýbajúce opatrenia podľa LVV</t>
  </si>
  <si>
    <t>p.m. 2 Výdavky na obranu voči úrovni 2% HDP</t>
  </si>
  <si>
    <t>(ESA2010, % HDP)</t>
  </si>
  <si>
    <t>1. Saldo verejnej správy</t>
  </si>
  <si>
    <t>2. Cyklická zložka</t>
  </si>
  <si>
    <t xml:space="preserve">3. Jednorazové efekty </t>
  </si>
  <si>
    <t>4. Štrukturálne saldo (1-2-3)</t>
  </si>
  <si>
    <t>5. Zmena štrukturálneho salda (Δ4)</t>
  </si>
  <si>
    <r>
      <t>6. Saldo verejnej správy v NPC scenári</t>
    </r>
    <r>
      <rPr>
        <b/>
        <sz val="9"/>
        <color rgb="FF00B0F0"/>
        <rFont val="Calibri"/>
        <family val="2"/>
        <scheme val="minor"/>
      </rPr>
      <t>**</t>
    </r>
  </si>
  <si>
    <t>7. Štrukturálne saldo v NPC scenári</t>
  </si>
  <si>
    <t xml:space="preserve">8. Zmena štrukturálneho salda v NPC scenári </t>
  </si>
  <si>
    <r>
      <t>9. Iné faktory (p.m.)</t>
    </r>
    <r>
      <rPr>
        <sz val="9"/>
        <color rgb="FF00B0F0"/>
        <rFont val="Calibri"/>
        <family val="2"/>
        <scheme val="minor"/>
      </rPr>
      <t>***</t>
    </r>
  </si>
  <si>
    <t>10. Veľkosť opatrení (1-6)</t>
  </si>
  <si>
    <t>11. Konsolidačné úsilie po zohľadnení iných faktorov (5-8-9)</t>
  </si>
  <si>
    <t xml:space="preserve"> p.m.  iné faktory (medziročné vplyvy, rozdiel oproti NPC scenáru):  </t>
  </si>
  <si>
    <r>
      <t xml:space="preserve"> - Opatrenie bez vplyvu na dlhodobú udržateľnosť</t>
    </r>
    <r>
      <rPr>
        <i/>
        <sz val="9"/>
        <color rgb="FF00B0F0"/>
        <rFont val="Calibri"/>
        <family val="2"/>
        <scheme val="minor"/>
      </rPr>
      <t>****</t>
    </r>
  </si>
  <si>
    <t xml:space="preserve"> - PPP projekty</t>
  </si>
  <si>
    <t xml:space="preserve"> - Úrokové náklady</t>
  </si>
  <si>
    <t>Zdroj: metodika RRZ</t>
  </si>
  <si>
    <t>* Ide o výpočet štrukturálneho salda a jeho zmeny podľa metodiky hodnotenia pravidla vyrovnaného rozpočtu (Fiškálny kompakt).</t>
  </si>
  <si>
    <t>** NPC scenár zohľadňuje stav verejných financií a legislatívy na začiatku funkčného obdobia vlády.</t>
  </si>
  <si>
    <t>*** Iné faktory predstavujú vplyvy, ktoré sa štandardne (medzinárodne) nezohľadňujú pri výpočte štrukturálneho salda, najmä kvôli ich špecifickosti pre každú krajinu. V záujme čo najvernejšieho vyčíslenia skutočného úsilia vlády ich však RRZ zohľadňuje v súlade s metodikou výdavkových limitov.</t>
  </si>
  <si>
    <t>**** RRZ z výpočtu konsolidačného úsilia vylúčila zníženie sadzby odvodu do II. piliera dôchodkového systému, dočasný vplyv navýšenia zdravotných odvodov a dočasnú časť znovuzavedeného bankového odvodu.</t>
  </si>
  <si>
    <t>1. Výdavky v metodike ESA2010 podľa RRZ</t>
  </si>
  <si>
    <t>2. Výdavky mimo národných zdrojov</t>
  </si>
  <si>
    <t>- EÚ Fondy</t>
  </si>
  <si>
    <t>- POO</t>
  </si>
  <si>
    <t>- Spolufinancovanie</t>
  </si>
  <si>
    <t>- DPH z POO</t>
  </si>
  <si>
    <t>3. Výdavky samospráv</t>
  </si>
  <si>
    <t>- Celkové výdavky</t>
  </si>
  <si>
    <t>- Transfery samosprávam</t>
  </si>
  <si>
    <t>- Transfer DPFO samospráve</t>
  </si>
  <si>
    <t>4. Iné výdavky mimo limitu</t>
  </si>
  <si>
    <t>- Úrokové náklady</t>
  </si>
  <si>
    <t>- Odvod do rozpočtu EÚ</t>
  </si>
  <si>
    <t>5. Ostatné úpravy</t>
  </si>
  <si>
    <t>- Jednorazové výdavky</t>
  </si>
  <si>
    <t>- Cyklické výdavky</t>
  </si>
  <si>
    <t>6. Výdavky spadajúce pod limit verejných výdavkov (1-2-3-4-5)</t>
  </si>
  <si>
    <r>
      <t>7. Vplyvy zmien v metodických úpravách</t>
    </r>
    <r>
      <rPr>
        <b/>
        <sz val="9"/>
        <color rgb="FF13B5EA"/>
        <rFont val="Calibri"/>
        <family val="2"/>
        <scheme val="minor"/>
      </rPr>
      <t>*</t>
    </r>
  </si>
  <si>
    <t>- Imputácie</t>
  </si>
  <si>
    <t>- Poistné platené štátom a iné úpravy</t>
  </si>
  <si>
    <t>- Zelená energia</t>
  </si>
  <si>
    <t>- Účelovo určené príjmy</t>
  </si>
  <si>
    <t>8. Výdavky spadajúce pod limit po zohľadnení metodických úprav (6-7)**</t>
  </si>
  <si>
    <t>* detailnejší rozpis metodických úprav je uvedený v prílohe xx, ide o rozdiely jednotlivých položiek v aktuálnom odhade RRZ v porovnaní s predpokladmi pri výpočte limitu verejných výdavkov</t>
  </si>
  <si>
    <t>Zdroj: RRZ</t>
  </si>
  <si>
    <t>1. Aktualizovaný limit verejných výdavkov</t>
  </si>
  <si>
    <t>2. Výdavky spadajúce pod limit verejných výdavkov</t>
  </si>
  <si>
    <t>3. Rozdiel (1-2)</t>
  </si>
  <si>
    <t>Saldo VS za predpokladu splnenia limitov (% HDP)</t>
  </si>
  <si>
    <t>Hrubý dlh za predpokladu splnenia limitov (% HDP)</t>
  </si>
  <si>
    <t>p.m. Saldo VS (aktuálny odhad RRZ, v % HDP)</t>
  </si>
  <si>
    <t>p.m. Hrubý dlh (aktuálny odhad RRZ, v % HDP)</t>
  </si>
  <si>
    <t>1. NPC saldo VS</t>
  </si>
  <si>
    <t>2. Odhad salda VS (po zohľadnení rizík RRZ)</t>
  </si>
  <si>
    <t>3. Veľkosť opatrení (2-1)</t>
  </si>
  <si>
    <t>- bez vplyvu na štrukturálne saldo</t>
  </si>
  <si>
    <t>- štrukturálne opatrenia</t>
  </si>
  <si>
    <t>- zmena úrokových nákladov (kvôli opatreniam)</t>
  </si>
  <si>
    <t>1. Celkový vplyv (2+3+4+5)</t>
  </si>
  <si>
    <t xml:space="preserve"> - v % HDP</t>
  </si>
  <si>
    <t>2. Opatrenia s trvalými vplyvmi na štrukturálne saldo</t>
  </si>
  <si>
    <t>Daňové príjmy</t>
  </si>
  <si>
    <t>Založenie nového ministerstva</t>
  </si>
  <si>
    <t>Iné výdavky ŠR</t>
  </si>
  <si>
    <t>Opatrenia vo výdavkoch na zdravotnú starostlivosť</t>
  </si>
  <si>
    <t>Položky súvisiace s 13. dôchodkom</t>
  </si>
  <si>
    <t xml:space="preserve">Ostatné </t>
  </si>
  <si>
    <t>3. Opatrenia s dočasnými vplyvmi na štrukturálne saldo</t>
  </si>
  <si>
    <t>Zníženie sadzby do II. piliera na 4 %</t>
  </si>
  <si>
    <t>Zvýšenie zdravotných odvodov o 1 p.b.</t>
  </si>
  <si>
    <t>Rozšírenie osobitného odvodu o banky – dočasná časť</t>
  </si>
  <si>
    <t>4. Jednorazové opatrenia</t>
  </si>
  <si>
    <t>Schémy na dotovanie cien energií v roku 2024</t>
  </si>
  <si>
    <t>Odvod od Vodohospodárskej výstavby</t>
  </si>
  <si>
    <t>Predĺženie solidárneho príspevku na rok 2024</t>
  </si>
  <si>
    <t>5. Zmena úrokových nákladov</t>
  </si>
  <si>
    <r>
      <t>Zdroj:</t>
    </r>
    <r>
      <rPr>
        <i/>
        <sz val="8"/>
        <color rgb="FF13B5EA"/>
        <rFont val="Calibri"/>
        <family val="2"/>
        <scheme val="minor"/>
      </rPr>
      <t xml:space="preserve"> RRZ</t>
    </r>
  </si>
  <si>
    <t>1. Prognóza hrubého dlhu VS (RVS 2024-2026)</t>
  </si>
  <si>
    <t>69 201</t>
  </si>
  <si>
    <r>
      <t>76 586</t>
    </r>
    <r>
      <rPr>
        <sz val="8"/>
        <color rgb="FF000000"/>
        <rFont val="Calibri"/>
        <family val="2"/>
        <scheme val="minor"/>
      </rPr>
      <t>  </t>
    </r>
  </si>
  <si>
    <t>-</t>
  </si>
  <si>
    <t>2. Dodatočná zmena dlhu podľa RRZ:</t>
  </si>
  <si>
    <r>
      <t xml:space="preserve"> - úprava prognózy o rozdielne predpoklady MF SR</t>
    </r>
    <r>
      <rPr>
        <sz val="9"/>
        <color rgb="FF13B5EA"/>
        <rFont val="Calibri"/>
        <family val="2"/>
        <scheme val="minor"/>
      </rPr>
      <t>*</t>
    </r>
  </si>
  <si>
    <t xml:space="preserve"> - riziká a zdroje ich krytia s vplyvom na saldo VS</t>
  </si>
  <si>
    <t xml:space="preserve"> - zmeny v hotovosti (úprava na dlhoročný priemer)</t>
  </si>
  <si>
    <t xml:space="preserve"> - zmena dlhu z vkladov (mimo VS, kolaterál) a EFSF</t>
  </si>
  <si>
    <t xml:space="preserve"> - dodatočné hotovostné úrokové náklady</t>
  </si>
  <si>
    <t>3. Hrubý dlh VS po zohľadnení rizík (RRZ)</t>
  </si>
  <si>
    <t>4. Čistý dlh VS po zohľadnení rizík (RRZ)</t>
  </si>
  <si>
    <t>p.m.1 Výnos 10-ročného št. dlhopisu (VpMP, 12/2023)</t>
  </si>
  <si>
    <t xml:space="preserve">p.m.2 Implicitná úroková sadzba </t>
  </si>
  <si>
    <t>p.m.3 Horný limit dlhu v ústavnom zákone</t>
  </si>
  <si>
    <t>p.m.4 Likvidné finančné aktíva (% HDP)</t>
  </si>
  <si>
    <r>
      <t>*</t>
    </r>
    <r>
      <rPr>
        <i/>
        <sz val="8"/>
        <color rgb="FF13B5EA"/>
        <rFont val="Calibri"/>
        <family val="2"/>
        <scheme val="minor"/>
      </rPr>
      <t xml:space="preserve">Úpravy vznikli najmä z dôvodu, že RRZ vo svojej prognóze vychádzala z výšky štátneho dlhu za r. 2023, pričom prognóza v rozpočte vznikala
 začiatkom decembra 2023 a jej predpoklady sa odlišovali od skutočného stavu dlhu na konci roku 2023 (ide hlavne o zrealizovaný predčasný
 odkup dlhopisov pôvodne splatných v roku 2024 v sume 423 mil. eur a skutočnú výšku hotovostnej rezervy na konci roku 2023). </t>
    </r>
  </si>
  <si>
    <t>(% HDP)</t>
  </si>
  <si>
    <t>vplyv na UDU</t>
  </si>
  <si>
    <t>1. Odhad</t>
  </si>
  <si>
    <t>2. NPC scenár</t>
  </si>
  <si>
    <t>Príspevky:</t>
  </si>
  <si>
    <r>
      <t xml:space="preserve"> - zníženie sadzby odvodu do II. piliera</t>
    </r>
    <r>
      <rPr>
        <sz val="9"/>
        <color rgb="FF00B0F0"/>
        <rFont val="Calibri"/>
        <family val="2"/>
        <scheme val="minor"/>
      </rPr>
      <t>*</t>
    </r>
  </si>
  <si>
    <r>
      <t xml:space="preserve"> - dočasná časť bankového odvodu</t>
    </r>
    <r>
      <rPr>
        <sz val="9"/>
        <color rgb="FF00B0F0"/>
        <rFont val="Calibri"/>
        <family val="2"/>
        <scheme val="minor"/>
      </rPr>
      <t>*</t>
    </r>
  </si>
  <si>
    <r>
      <t xml:space="preserve"> - dočasné zvýšenie zdravotných odvodov</t>
    </r>
    <r>
      <rPr>
        <sz val="9"/>
        <color rgb="FF00B0F0"/>
        <rFont val="Calibri"/>
        <family val="2"/>
        <scheme val="minor"/>
      </rPr>
      <t>*</t>
    </r>
  </si>
  <si>
    <t xml:space="preserve"> - predpoklad o znížení investícií samospráv</t>
  </si>
  <si>
    <t xml:space="preserve"> - ostatné opatrenia vlády</t>
  </si>
  <si>
    <t>Pozn.: V stĺpci "vplyv na UDU" (+) znamená zhoršenie a (-) zlepšenie ukazovateľa dlhodobej udržateľnosti</t>
  </si>
  <si>
    <t>* Vplyv na ukazovateľ dlhodobej udržateľnosti (UDU) vyjadrený podľa postupu uvedeného v Metodike výpočtu, aktualizácie a vyhodnotenia plnenia limitu verejných výdavkov (vplyvy zmien v II. pilieri sa nezohľadňujú).</t>
  </si>
  <si>
    <r>
      <rPr>
        <b/>
        <sz val="10"/>
        <color rgb="FF00B0F0"/>
        <rFont val="Calibri"/>
        <family val="2"/>
        <scheme val="minor"/>
      </rPr>
      <t xml:space="preserve">Tabuľka 11: </t>
    </r>
    <r>
      <rPr>
        <b/>
        <sz val="10"/>
        <color rgb="FF13B5EA"/>
        <rFont val="Calibri"/>
        <family val="2"/>
        <scheme val="minor"/>
      </rPr>
      <t>Prognózy domácich a medzinárodných inštitúcií</t>
    </r>
  </si>
  <si>
    <t>HDP reálny rast v %</t>
  </si>
  <si>
    <t>Skut.</t>
  </si>
  <si>
    <t>Prognóza</t>
  </si>
  <si>
    <t>Rozdiel oproti prognózam z minulého roku</t>
  </si>
  <si>
    <t>Inštitúcia</t>
  </si>
  <si>
    <t>RRZ (dec. 2023 v. sep. 2022)</t>
  </si>
  <si>
    <t>VpMP (dec. 2023 v. sep. 2022)</t>
  </si>
  <si>
    <t>medián členov VpMP</t>
  </si>
  <si>
    <t>NBS (dec. 2023 v. sep. 2022)</t>
  </si>
  <si>
    <t>MMF (október 2023 v. 2022)</t>
  </si>
  <si>
    <t>OECD (november 2023 v. 2022)</t>
  </si>
  <si>
    <t>EK (november 2023 v. 2022)</t>
  </si>
  <si>
    <t>Zdroj: MF SR, NBS, MMF, OECD, EK, RRZ, ŠÚ SR</t>
  </si>
  <si>
    <t>Tabuľka 12: Fiškálny impulz v rokoch 2023-2027</t>
  </si>
  <si>
    <t>1. zmena štrukturálneho salda</t>
  </si>
  <si>
    <r>
      <t xml:space="preserve">  a. jednorazové vplyvy </t>
    </r>
    <r>
      <rPr>
        <sz val="9"/>
        <color rgb="FF13B5EA"/>
        <rFont val="Calibri"/>
        <family val="2"/>
        <scheme val="minor"/>
      </rPr>
      <t>*</t>
    </r>
  </si>
  <si>
    <r>
      <t xml:space="preserve">  b. zmena v ostatných faktoroch </t>
    </r>
    <r>
      <rPr>
        <sz val="9"/>
        <color rgb="FF13B5EA"/>
        <rFont val="Calibri"/>
        <family val="2"/>
        <scheme val="minor"/>
      </rPr>
      <t>**</t>
    </r>
  </si>
  <si>
    <t>2. zmena štrukturálneho salda (1+Δa-b)</t>
  </si>
  <si>
    <t>3. medziročná zmena vzťahov s rozpočtom EÚ</t>
  </si>
  <si>
    <r>
      <t xml:space="preserve">Fiškálny impulz (2-3) </t>
    </r>
    <r>
      <rPr>
        <sz val="9"/>
        <color rgb="FF000000"/>
        <rFont val="Calibri"/>
        <family val="2"/>
        <scheme val="minor"/>
      </rPr>
      <t> </t>
    </r>
  </si>
  <si>
    <r>
      <t>p.m. produkčná medzera RRZ</t>
    </r>
    <r>
      <rPr>
        <i/>
        <sz val="9"/>
        <color rgb="FF13B5EA"/>
        <rFont val="Calibri"/>
        <family val="2"/>
        <scheme val="minor"/>
      </rPr>
      <t>***</t>
    </r>
  </si>
  <si>
    <t>Poznámka: Fiškálny impulz  (+) znamená reštrikciu a (-) expanziu verejných zdrojov</t>
  </si>
  <si>
    <t>* zahŕňa covid opatrenia, opatrenia na pomoc Ukrajine, kompenzácie spojené s vysokými cenami energií pomoc vybraným skupinám obyvateľstva a firmám</t>
  </si>
  <si>
    <t>** zohľadňujú sa príspevky 2.piliera dôchodkového systému, PPP projekty na výstavbu diaľnic a rýchlostných ciest a platené úroky</t>
  </si>
  <si>
    <t>*** počítaná v zmysle metodiky RRZ</t>
  </si>
  <si>
    <r>
      <t>Tabuľka 13: Porovnanie odhadu salda VS v roku 2023 s fiškálnym rámcom</t>
    </r>
    <r>
      <rPr>
        <b/>
        <sz val="9"/>
        <color rgb="FF13B5EA"/>
        <rFont val="Calibri"/>
        <family val="2"/>
        <scheme val="minor"/>
      </rPr>
      <t xml:space="preserve"> </t>
    </r>
  </si>
  <si>
    <t>(ESA2010, mil. eur)</t>
  </si>
  <si>
    <t>Odhad salda VS v porovnaní:</t>
  </si>
  <si>
    <t>so schváleným rozpočtom na rok 2023</t>
  </si>
  <si>
    <t>s odhadom vlády na rok 2023 zverejneným v RVS 2024-2026</t>
  </si>
  <si>
    <t>Celková odchýlka:</t>
  </si>
  <si>
    <t>1. Opatrenia prijaté na riešenie pandémie</t>
  </si>
  <si>
    <t>2. Opatrenia vlády v súvislosti s vojnou na Ukrajine</t>
  </si>
  <si>
    <t>3. Opatrenia vlády na kompenzáciu cien energií</t>
  </si>
  <si>
    <t>4. Daňové a odvodové príjmy</t>
  </si>
  <si>
    <t>5. Vybrané nedaňové príjmy</t>
  </si>
  <si>
    <t>6. Soc. transfery a dávky bez vplyvu pandémie</t>
  </si>
  <si>
    <t>7. Vzťahy s rozpočtom EÚ</t>
  </si>
  <si>
    <t>8. Výdavky štátneho rozpočtu</t>
  </si>
  <si>
    <t xml:space="preserve">     a, Bežné výdavky ŠR</t>
  </si>
  <si>
    <t xml:space="preserve">     b, Kapitálové výdavky ŠR</t>
  </si>
  <si>
    <t>9. Hospodárenie samospráv (bez daňových príjmov)</t>
  </si>
  <si>
    <t>10. Výdavky v zdravotníctve</t>
  </si>
  <si>
    <t>11. Hospodárenie ostatných subjektov VS</t>
  </si>
  <si>
    <t>12. Ostatné vplyvy</t>
  </si>
  <si>
    <t>Saldo rozpočtu RVS 2024-2026 v mil. eur</t>
  </si>
  <si>
    <t>Saldo rozpočtu RVS 2024-2026 v % HDP</t>
  </si>
  <si>
    <t>Vplyvy na saldo VS spolu:</t>
  </si>
  <si>
    <t>1. Opatrenia vlády na kompenzáciu cien energií</t>
  </si>
  <si>
    <t>2. Daňové a odvodové príjmy</t>
  </si>
  <si>
    <t>3. Nedaňové príjmy</t>
  </si>
  <si>
    <t xml:space="preserve"> - dividendy ŠR a MH Manažment</t>
  </si>
  <si>
    <t xml:space="preserve"> - administratívne poplatky ŠR</t>
  </si>
  <si>
    <t xml:space="preserve"> - odvod z hazardných hier</t>
  </si>
  <si>
    <t xml:space="preserve"> - emisné kvóty</t>
  </si>
  <si>
    <t xml:space="preserve"> - iné nedaňové príjmy (iné nedaňové príjmy ŠR, poplatok EOSA)</t>
  </si>
  <si>
    <t>4. Sociálne dávky a transfery</t>
  </si>
  <si>
    <t xml:space="preserve"> - výdavky Sociálnej poisťovne</t>
  </si>
  <si>
    <t xml:space="preserve"> - sociálne dávky MPSVaR</t>
  </si>
  <si>
    <t>5. Vzťahy s rozpočtom EÚ</t>
  </si>
  <si>
    <t xml:space="preserve"> - transfer do rozpočtu EÚ</t>
  </si>
  <si>
    <t xml:space="preserve"> - výdavky na spolufinancovanie</t>
  </si>
  <si>
    <t xml:space="preserve"> - korekcie k čerpaniu EÚ fondov</t>
  </si>
  <si>
    <t>6. Výdavky štátneho rozpočtu</t>
  </si>
  <si>
    <t xml:space="preserve"> - bežné rezervy (okrem miezd)</t>
  </si>
  <si>
    <t xml:space="preserve"> - mzdové výdavky ŠR (vrátane rezerv)</t>
  </si>
  <si>
    <t xml:space="preserve"> - tovary a služby</t>
  </si>
  <si>
    <t xml:space="preserve"> - ostatné bežné výdavky</t>
  </si>
  <si>
    <t xml:space="preserve"> - kapitálové výdavky</t>
  </si>
  <si>
    <t>7. Hospodárenie samospráv (bez daňových príjmov)</t>
  </si>
  <si>
    <t xml:space="preserve"> - obce</t>
  </si>
  <si>
    <t xml:space="preserve"> - VÚC</t>
  </si>
  <si>
    <t>8. Výdavky v zdravotníctve</t>
  </si>
  <si>
    <t xml:space="preserve"> - výdavky na zdravotnú starostlivosť </t>
  </si>
  <si>
    <t xml:space="preserve"> - splátky záväzkov voči akcionárom súkr. zdravotných poisťovní</t>
  </si>
  <si>
    <t xml:space="preserve">    - hospodárenie nemocníc</t>
  </si>
  <si>
    <t xml:space="preserve"> - prevádzkové výdavky zdravotných poisťovní</t>
  </si>
  <si>
    <t>9. Hospodárenie ostatných subjektov VS</t>
  </si>
  <si>
    <t xml:space="preserve"> - ŽSR</t>
  </si>
  <si>
    <t xml:space="preserve"> - ZSSK</t>
  </si>
  <si>
    <t xml:space="preserve"> - NDS</t>
  </si>
  <si>
    <t xml:space="preserve"> - dopravné podniky</t>
  </si>
  <si>
    <t xml:space="preserve"> - príspevkové organizácie</t>
  </si>
  <si>
    <t xml:space="preserve"> - verejné vysoké školy</t>
  </si>
  <si>
    <t xml:space="preserve"> - Jadrová a vyraďovacia spoločnosť</t>
  </si>
  <si>
    <t xml:space="preserve"> - ostatné subjekty</t>
  </si>
  <si>
    <t>10. Ostatné vplyvy</t>
  </si>
  <si>
    <t>Saldo rozpočtu po zohľadnení rizík RRZ v mil. eur</t>
  </si>
  <si>
    <t>Saldo rozpočtu po zohľadnení rizík RRZ v % HDP</t>
  </si>
  <si>
    <t>Pozn.: znamienka vyjadrujú vplyv na saldo VS</t>
  </si>
  <si>
    <t>Tabuľka 15: Zasadnutia Výboru pre daňové prognózy a zverejnenie prognóz</t>
  </si>
  <si>
    <t>Povinný termín do 15.02.</t>
  </si>
  <si>
    <t>Povinný termín do 30.06.</t>
  </si>
  <si>
    <t>Výbor pre makroekonomické prognózy</t>
  </si>
  <si>
    <t>zasadnutie VpMP</t>
  </si>
  <si>
    <t>zverejnenie prognóz</t>
  </si>
  <si>
    <t>Výbor pre daňové prognózy</t>
  </si>
  <si>
    <t>zasadnutie VpDP</t>
  </si>
  <si>
    <t>30.03.2023 (per rollam)</t>
  </si>
  <si>
    <t>14.11.2023 (per rollam)</t>
  </si>
  <si>
    <t>Zdroj: MF SR</t>
  </si>
  <si>
    <t>Ukazovateľ (v %)</t>
  </si>
  <si>
    <t>Prognóza
(december 2023)</t>
  </si>
  <si>
    <t>Rozdiel 
(v. september 2022)</t>
  </si>
  <si>
    <t>HDP, reálny rast</t>
  </si>
  <si>
    <t>Inflácia, priemerná ročná; CPI</t>
  </si>
  <si>
    <t>Nominálna mzda, rast</t>
  </si>
  <si>
    <t>Reálna mzda, rast</t>
  </si>
  <si>
    <t>Zamestnanosť (št. výkaz.), rast</t>
  </si>
  <si>
    <t>Miera nezamestnanosti (VZPS)</t>
  </si>
  <si>
    <t>Spotreba domácností, reálny rast</t>
  </si>
  <si>
    <t>Investície, reálny rast</t>
  </si>
  <si>
    <t>Export tovarov a služieb, reálny rast</t>
  </si>
  <si>
    <t>Vážené základne pre rozp. príjmy</t>
  </si>
  <si>
    <t>Zdroj: MF SR, ŠÚ SR</t>
  </si>
  <si>
    <t>Rozdiel oproti VpMP</t>
  </si>
  <si>
    <t>HDP, nominálny rast</t>
  </si>
  <si>
    <t>Zamestnanosť, rast</t>
  </si>
  <si>
    <t>Zdroj: RRZ, MF SR, ŠÚ SR</t>
  </si>
  <si>
    <t>Tabuľka 18: Porovnanie odhadu salda VS v roku 2023 s fiškálnym rámcom</t>
  </si>
  <si>
    <t xml:space="preserve"> - príjmy z dividend (ŠR a MH Manažment)</t>
  </si>
  <si>
    <t xml:space="preserve"> - ostatné nedaňové príjmy ŠR</t>
  </si>
  <si>
    <t xml:space="preserve"> - rezerva na odvody do EÚ a prostriedky EÚ</t>
  </si>
  <si>
    <t xml:space="preserve"> - bežné rezervy (okrem EÚ a miezd)</t>
  </si>
  <si>
    <t xml:space="preserve"> - tovary a služby (bez rezerv)</t>
  </si>
  <si>
    <t xml:space="preserve"> - úroky</t>
  </si>
  <si>
    <t xml:space="preserve"> - kapitálové výdavky (vrátane rezerv)</t>
  </si>
  <si>
    <t xml:space="preserve"> - splátky voči akcionárom súkr. zdravotných poisťovní</t>
  </si>
  <si>
    <t xml:space="preserve"> - hospodárenie nemocníc</t>
  </si>
  <si>
    <t>1. Štátne rozpočtové organizácie - RVS</t>
  </si>
  <si>
    <t>2. Štátne rozpočtové organizácie - odhad RRZ</t>
  </si>
  <si>
    <t>- legislatívne opatrenia</t>
  </si>
  <si>
    <t>3. Veľkosť rizík - vplyv na saldo (1-2)</t>
  </si>
  <si>
    <t>1. RVS - hotovostné výdavky</t>
  </si>
  <si>
    <t>- v tom rezort obrany</t>
  </si>
  <si>
    <t>2. Odhad RRZ - hotovostné výdavky*</t>
  </si>
  <si>
    <t>3. Rozdiel v hotovostných výdavkoch (1-2)</t>
  </si>
  <si>
    <t>4. Rozdiel v akrualizácii</t>
  </si>
  <si>
    <t>5. Veľkosť úspor/rizík (3+4)</t>
  </si>
  <si>
    <t>Tabuľka 21: Odhad rizík v samosprávach</t>
  </si>
  <si>
    <t>1. Saldo obcí (RVS 2024-2026)</t>
  </si>
  <si>
    <t>2. Saldo VÚC (RVS 2024-2026)</t>
  </si>
  <si>
    <t>3. Saldo obcí (odhad RRZ)</t>
  </si>
  <si>
    <t>4. Saldo VÚC (odhad RRZ)</t>
  </si>
  <si>
    <t>5. Celkový rozdiel (3+4-1-2)</t>
  </si>
  <si>
    <t>5a. z toho vplyv daní</t>
  </si>
  <si>
    <t>5b. z toho vplyv konsolidácie</t>
  </si>
  <si>
    <t>Celkové riziká (5-5a-5b)</t>
  </si>
  <si>
    <t>Výdavky ZP na zdravotnú starostlivosť</t>
  </si>
  <si>
    <t xml:space="preserve">Medziročná zmena výdavkov: </t>
  </si>
  <si>
    <t xml:space="preserve"> - mzdové výdavky (NPC scenár)</t>
  </si>
  <si>
    <t xml:space="preserve"> - nemzdové výdavky (NPC scenár, inflácia)</t>
  </si>
  <si>
    <t xml:space="preserve"> - vplyv starnutia (NPC scenár)</t>
  </si>
  <si>
    <t xml:space="preserve"> - nárast výdavkov na lieky (NPC scenár)</t>
  </si>
  <si>
    <t xml:space="preserve"> - opatrenia od roku 2023 – úspory</t>
  </si>
  <si>
    <t xml:space="preserve"> - opatrenia od roku 2023 – hodnotové opatrenia a iné zmeny politík</t>
  </si>
  <si>
    <r>
      <t>Poznámka:</t>
    </r>
    <r>
      <rPr>
        <i/>
        <sz val="8"/>
        <color rgb="FF13B5EA"/>
        <rFont val="Calibri"/>
        <family val="2"/>
        <scheme val="minor"/>
      </rPr>
      <t xml:space="preserve"> ide o vplyvy na saldo VS</t>
    </r>
  </si>
  <si>
    <t>Zdravotná poisťovňa Dôvera</t>
  </si>
  <si>
    <t>Záväzky voči akcionárom a nerozd. zisk k 1.1.</t>
  </si>
  <si>
    <t>Vyplatenie nerozdeleného zisku</t>
  </si>
  <si>
    <t>Vytvorený zisk/strata</t>
  </si>
  <si>
    <t>Splátky záväzkov voči akcionárom z úverov</t>
  </si>
  <si>
    <r>
      <t>Splátky záv. voči akc. formou dividend</t>
    </r>
    <r>
      <rPr>
        <sz val="9"/>
        <color rgb="FF13B5EA"/>
        <rFont val="Calibri"/>
        <family val="2"/>
        <scheme val="minor"/>
      </rPr>
      <t>*</t>
    </r>
  </si>
  <si>
    <t>Zníženie rezervného fondu</t>
  </si>
  <si>
    <r>
      <t>Výplata podielu z nerozdeleného zisku</t>
    </r>
    <r>
      <rPr>
        <sz val="9"/>
        <color rgb="FF13B5EA"/>
        <rFont val="Calibri"/>
        <family val="2"/>
        <scheme val="minor"/>
      </rPr>
      <t>*</t>
    </r>
  </si>
  <si>
    <r>
      <t>Ostatné zmeny</t>
    </r>
    <r>
      <rPr>
        <sz val="9"/>
        <color rgb="FF13B5EA"/>
        <rFont val="Calibri"/>
        <family val="2"/>
        <scheme val="minor"/>
      </rPr>
      <t>***</t>
    </r>
  </si>
  <si>
    <t>Záväzky voči akcionárom a nerozd. zisk k 31.12.</t>
  </si>
  <si>
    <r>
      <t xml:space="preserve"> - splátky úverov</t>
    </r>
    <r>
      <rPr>
        <sz val="9"/>
        <color rgb="FF13B5EA"/>
        <rFont val="Calibri"/>
        <family val="2"/>
        <scheme val="minor"/>
      </rPr>
      <t>*</t>
    </r>
  </si>
  <si>
    <t>Zdravotná poisťovňa Union</t>
  </si>
  <si>
    <r>
      <t>Nerozdelený zisk/strata k 1.1.</t>
    </r>
    <r>
      <rPr>
        <b/>
        <sz val="9"/>
        <color rgb="FF13B5EA"/>
        <rFont val="Calibri"/>
        <family val="2"/>
        <scheme val="minor"/>
      </rPr>
      <t>**</t>
    </r>
  </si>
  <si>
    <t>Úhrada nerozdeleného zisku zo ZI</t>
  </si>
  <si>
    <r>
      <t>Úhrada dividendy akcionárom</t>
    </r>
    <r>
      <rPr>
        <sz val="9"/>
        <color rgb="FF13B5EA"/>
        <rFont val="Calibri"/>
        <family val="2"/>
        <scheme val="minor"/>
      </rPr>
      <t>*</t>
    </r>
  </si>
  <si>
    <t>Zvýšenie zák. rezervného fondu zo zisku</t>
  </si>
  <si>
    <r>
      <t>Nerozdelený zisk/strata k 31.12.</t>
    </r>
    <r>
      <rPr>
        <b/>
        <sz val="9"/>
        <color rgb="FF13B5EA"/>
        <rFont val="Calibri"/>
        <family val="2"/>
        <scheme val="minor"/>
      </rPr>
      <t>**</t>
    </r>
  </si>
  <si>
    <t>* vplyv na saldo VS</t>
  </si>
  <si>
    <t>** vlastné imanie znížené o základné imanie a zákonný rezervný fond</t>
  </si>
  <si>
    <t>*** V prípade ZP Dôvera ide o presun prostriedkov z rezervného fondu (zníženie na zákonom požadovanú úroveň) do nerozdeleného zisku a zahrnutie vplyvu opravného rozhodnutia ÚDZS o ročnom prerozdelení poistného za rok 2019. V prípade ZP Union ide o opravu chýb minulých účtovných období.</t>
  </si>
  <si>
    <t>Zdroj: ÚDZS, výročné správy ZP Dôvera, výročné správy ZP Union</t>
  </si>
  <si>
    <t>Saldo nemocníc (ESA2010)</t>
  </si>
  <si>
    <t xml:space="preserve"> - oddlženie</t>
  </si>
  <si>
    <t xml:space="preserve"> - záväzky voči Sociálnej poisťovni</t>
  </si>
  <si>
    <t xml:space="preserve"> - záväzky voči dodávateľom</t>
  </si>
  <si>
    <t xml:space="preserve"> - hotovostné saldo </t>
  </si>
  <si>
    <t xml:space="preserve"> - dofinancovanie nemocníc zo štátneho rozpočtu</t>
  </si>
  <si>
    <t>Rozpočet verejnej správy na roky 2024 až 2026</t>
  </si>
  <si>
    <t>Výdavky zdravotného poistenia</t>
  </si>
  <si>
    <t>-6 891</t>
  </si>
  <si>
    <t>Splátky nerozdeleného zisku ZP</t>
  </si>
  <si>
    <t>Prevádzkové a iné výdavky ZP</t>
  </si>
  <si>
    <r>
      <t>Hospodárenie nemocníc</t>
    </r>
    <r>
      <rPr>
        <sz val="9"/>
        <color rgb="FF13B5EA"/>
        <rFont val="Calibri"/>
        <family val="2"/>
        <scheme val="minor"/>
      </rPr>
      <t>*</t>
    </r>
  </si>
  <si>
    <t>Pohľadávky SP voči nemocniciam</t>
  </si>
  <si>
    <t>Odhad RRZ</t>
  </si>
  <si>
    <t>Hospodárenie nemocníc</t>
  </si>
  <si>
    <t>Rozdiely (riziká) na konsolidovanej báze:</t>
  </si>
  <si>
    <t xml:space="preserve"> - výdavky ZP</t>
  </si>
  <si>
    <t xml:space="preserve"> - splátky nerozdeleného zisku ZP</t>
  </si>
  <si>
    <t xml:space="preserve"> - prevádzkové a iné výdavky ZP</t>
  </si>
  <si>
    <t xml:space="preserve"> - pohľadávky SP voči nemocniciam</t>
  </si>
  <si>
    <t>Pozn.: znamienka vyjadrujú vplyv na saldo verejnej správy, ZP – zdravotné poisťovne, SP – Sociálna poisťovňa</t>
  </si>
  <si>
    <t>* po konsolidácii o transfery zo štátneho rozpočtu</t>
  </si>
  <si>
    <t>zdroj</t>
  </si>
  <si>
    <t>Zmena hranice príjmu mikrodaňovníkov na 60 000 eur</t>
  </si>
  <si>
    <t>DV</t>
  </si>
  <si>
    <t>Zavedenie daňových licencií</t>
  </si>
  <si>
    <t>RRZ</t>
  </si>
  <si>
    <t>Zvýšenie sadzby zrážkovej dane z dividend</t>
  </si>
  <si>
    <t>Bankový odvod (trvalá časť)</t>
  </si>
  <si>
    <t>Bankový odvod (dočasná časť)</t>
  </si>
  <si>
    <t>Osobitný odvod ostatných finančných subjektov</t>
  </si>
  <si>
    <t xml:space="preserve">Zavedenie dorovnávacej dane </t>
  </si>
  <si>
    <t>Zmeny v zdaňovaní investičných nástrojov</t>
  </si>
  <si>
    <t>Úprava daňového bonusu na hypotéky</t>
  </si>
  <si>
    <t>MF SR</t>
  </si>
  <si>
    <t>Zvýšenie SD z liehu</t>
  </si>
  <si>
    <t>Zvýšenie SD z tabakových výrobkov</t>
  </si>
  <si>
    <t>Zvýšenie DPH z alkoholu v gastrosektore</t>
  </si>
  <si>
    <t>Nárast sadzieb dane z nehnuteľností</t>
  </si>
  <si>
    <t>Nárast sadzieb daní za špecifické služby</t>
  </si>
  <si>
    <t>Navýšenie poplatku EOSA</t>
  </si>
  <si>
    <t>Navýšenie súdnych a správnych poplatkov</t>
  </si>
  <si>
    <t>Navýšenie max. hodnoty vybraných jednoraz. prísp.</t>
  </si>
  <si>
    <t>Zníženie financovania RTVS z 0,17 na 0,12 % HDP</t>
  </si>
  <si>
    <t>Dotovanie hypotekárnych úverov</t>
  </si>
  <si>
    <t>Výjazdové rokovania vlády</t>
  </si>
  <si>
    <t>Nové vládne priority</t>
  </si>
  <si>
    <t>Verejné investície oproti NPC</t>
  </si>
  <si>
    <t>Zrušenie dotácií pre energeticky náročné podniky</t>
  </si>
  <si>
    <t>Spolu</t>
  </si>
  <si>
    <t>Zdroj: RRZ, MF SR, doložky vplyvov (DV)</t>
  </si>
  <si>
    <t>položka ESA</t>
  </si>
  <si>
    <t>mil. eur</t>
  </si>
  <si>
    <t>% HDP</t>
  </si>
  <si>
    <t>Príjmy VS</t>
  </si>
  <si>
    <t>D.2 R, D.5 R, D.91 R, D.6 R</t>
  </si>
  <si>
    <t>Tržby</t>
  </si>
  <si>
    <t>P.11+P.12+P.131</t>
  </si>
  <si>
    <t>Príjmy z majetku</t>
  </si>
  <si>
    <t>D.4 R</t>
  </si>
  <si>
    <t>Bežné a kapitálové transfery</t>
  </si>
  <si>
    <t>D.7 R, D.9 R</t>
  </si>
  <si>
    <t>Výdavky VS</t>
  </si>
  <si>
    <t>Kompenzácie zamestnancov</t>
  </si>
  <si>
    <t>D.1 P</t>
  </si>
  <si>
    <t>Medzispotreba</t>
  </si>
  <si>
    <t>P.2</t>
  </si>
  <si>
    <t>Sociálne platby</t>
  </si>
  <si>
    <t>D.6 P</t>
  </si>
  <si>
    <t>Dotácie</t>
  </si>
  <si>
    <t>D.3 P</t>
  </si>
  <si>
    <t xml:space="preserve">Úrokové výdavky </t>
  </si>
  <si>
    <t>D.41 P</t>
  </si>
  <si>
    <t>D.7 P, D.29 P, D.51 P, NP</t>
  </si>
  <si>
    <t xml:space="preserve">Tvorba hrubého fixného kapitálu </t>
  </si>
  <si>
    <t>P.51 G</t>
  </si>
  <si>
    <t>Kapitálové transfery</t>
  </si>
  <si>
    <t>D.9 P</t>
  </si>
  <si>
    <t>Saldo VS</t>
  </si>
  <si>
    <t> Zdroj: RRZ, MF SR</t>
  </si>
  <si>
    <t>Rozdelenie podľa fondov</t>
  </si>
  <si>
    <t xml:space="preserve"> - štrukturálne fondy a Kohézny fond</t>
  </si>
  <si>
    <t xml:space="preserve"> - poľnohospodárske fondy</t>
  </si>
  <si>
    <t xml:space="preserve"> - plán obnovy a odolnosti</t>
  </si>
  <si>
    <t>Rozdelenie podľa konečného príjemcu</t>
  </si>
  <si>
    <t xml:space="preserve"> - verejná správa</t>
  </si>
  <si>
    <t xml:space="preserve"> - mimo verejnej správy</t>
  </si>
  <si>
    <t>Výdavky na spolufinancovanie</t>
  </si>
  <si>
    <t>Rozdiel</t>
  </si>
  <si>
    <t>OS</t>
  </si>
  <si>
    <t>(upr.)*</t>
  </si>
  <si>
    <t>NPC</t>
  </si>
  <si>
    <t>2024 RVS</t>
  </si>
  <si>
    <t>Dane z výroby a dovozov</t>
  </si>
  <si>
    <t>Bežné dane z príjmu, majetku</t>
  </si>
  <si>
    <t>Kapitálové dane</t>
  </si>
  <si>
    <t>Sociálne príspevky</t>
  </si>
  <si>
    <t>Príjmy z EÚ fondov</t>
  </si>
  <si>
    <t>Ostatné prijaté transfery</t>
  </si>
  <si>
    <t>Sociálne platby (bez výd. na zdravot.)</t>
  </si>
  <si>
    <t>Výdavky na zdravotníctvo</t>
  </si>
  <si>
    <t>Úrokové výdavky</t>
  </si>
  <si>
    <t>Tvorba hrubého fixného kapitálu</t>
  </si>
  <si>
    <t>Bežné transfery a ostatné výdavky</t>
  </si>
  <si>
    <t>Primárne saldo VS</t>
  </si>
  <si>
    <t>Hrubý dlh VS</t>
  </si>
  <si>
    <t xml:space="preserve">*Upravené o jednorazové a dočasné vplyvy                                                                                                                            </t>
  </si>
  <si>
    <t>(p.b.)</t>
  </si>
  <si>
    <t>kumulatívne</t>
  </si>
  <si>
    <t>Medziročná zmena salda v NPC scenári</t>
  </si>
  <si>
    <t>Dane (P)</t>
  </si>
  <si>
    <t>Nedaňové príjmy (P)</t>
  </si>
  <si>
    <t>Sociálne platby (V)</t>
  </si>
  <si>
    <t>Prevádzkové výdavky (V)</t>
  </si>
  <si>
    <t>Úroky (V)</t>
  </si>
  <si>
    <t>Investície (V)</t>
  </si>
  <si>
    <t>Ostatné (V)</t>
  </si>
  <si>
    <t>(ESA2010, v mil. eur)</t>
  </si>
  <si>
    <t xml:space="preserve"> - energokompenzácie (domácnosti)</t>
  </si>
  <si>
    <t xml:space="preserve"> - stabilizačný príspevok</t>
  </si>
  <si>
    <t xml:space="preserve"> - energokompenzácie (firmy)</t>
  </si>
  <si>
    <t xml:space="preserve"> - solidárny príspevok firiem</t>
  </si>
  <si>
    <t xml:space="preserve"> - osobitný odvod pre Vodohospodársku výstavbu (odvod z nadm. zisku)</t>
  </si>
  <si>
    <t xml:space="preserve"> - </t>
  </si>
  <si>
    <t xml:space="preserve"> - náklady spojené s COVID-19</t>
  </si>
  <si>
    <t xml:space="preserve"> - pomoc Ukrajine</t>
  </si>
  <si>
    <t>CELKOVO</t>
  </si>
  <si>
    <t xml:space="preserve">                      Zdroj: RRZ, MF SR</t>
  </si>
  <si>
    <t>v mil. eur</t>
  </si>
  <si>
    <t>Predpoklady pri výpočte limitov</t>
  </si>
  <si>
    <t>Predpoklady pri aktuálnom odhade RRZ</t>
  </si>
  <si>
    <t>Imputácie</t>
  </si>
  <si>
    <t>Imputované poistné</t>
  </si>
  <si>
    <t>Imputácia výskumu a vývoja (R&amp;D)</t>
  </si>
  <si>
    <t>FISIM</t>
  </si>
  <si>
    <t>Softvér</t>
  </si>
  <si>
    <t>Umelecká produkcia</t>
  </si>
  <si>
    <t>Salaries in kind (naturálne mzdy)</t>
  </si>
  <si>
    <t>Vyraďovanie jadrových zariadení (decommissioning)</t>
  </si>
  <si>
    <t>Poistné platené štátom a iné úpravy</t>
  </si>
  <si>
    <t>Poistné platené štátom na zdravotné poistenie zaznamenané v príjmoch ZP</t>
  </si>
  <si>
    <t>Transfer na krytie deficitu dôchodkového systému ozbrojených zložiek</t>
  </si>
  <si>
    <t>Poistné platené štátom na sociálne poistenie zaznamenané v príjmoch SP</t>
  </si>
  <si>
    <t>Poistné platené SP na sociálne poistenie zaznamenané v príjmoch SP</t>
  </si>
  <si>
    <t>Dotácie na zelenú energiu (saldo)</t>
  </si>
  <si>
    <t>Príjmy</t>
  </si>
  <si>
    <t>Výdavky</t>
  </si>
  <si>
    <t>Účelovo určené príjmy</t>
  </si>
  <si>
    <t>Prijaté granty a transfery</t>
  </si>
  <si>
    <t>Príjmy podľa §17, ods. 4</t>
  </si>
  <si>
    <t>Príjmy z predaja výrobkov, tovarov a služieb</t>
  </si>
  <si>
    <t>Celkový vplyv</t>
  </si>
  <si>
    <t>(ESA2010, v mil. eur)</t>
  </si>
  <si>
    <t>Príjmy spolu</t>
  </si>
  <si>
    <t>Dane z produkcie a dovozu</t>
  </si>
  <si>
    <t xml:space="preserve"> - DPH (spolu so zdrojmi EÚ)</t>
  </si>
  <si>
    <t xml:space="preserve"> - Spotrebné dane</t>
  </si>
  <si>
    <t xml:space="preserve"> - Daň z nehnuteľnosti a iné</t>
  </si>
  <si>
    <t xml:space="preserve"> - Odvod z hazardných hier</t>
  </si>
  <si>
    <t xml:space="preserve"> - Poplatok za obchodovanie z emisnými kvótami</t>
  </si>
  <si>
    <t xml:space="preserve"> - Ostatné</t>
  </si>
  <si>
    <t>Bežné dane z dôchodkov, majetku</t>
  </si>
  <si>
    <t xml:space="preserve"> - Daň z príjmov fyzických osôb</t>
  </si>
  <si>
    <t xml:space="preserve"> - Daň z príjmov právnických osôb</t>
  </si>
  <si>
    <t xml:space="preserve">          - Osobitný odvod z podnikania v regul. odvetiach</t>
  </si>
  <si>
    <t xml:space="preserve"> - Daň z príjmov vyberaná zrážkou - rozp. klasif.</t>
  </si>
  <si>
    <t xml:space="preserve"> - Dane z majetku a iné</t>
  </si>
  <si>
    <t>Dane z kapitálu</t>
  </si>
  <si>
    <t>Príspevky na sociálne zabezpečenie</t>
  </si>
  <si>
    <t>Skutočné príspevky na sociálne zabezpečenie</t>
  </si>
  <si>
    <t>Imputované príspevky na sociálne zabezpečenie</t>
  </si>
  <si>
    <t>Nedaňové príjmy</t>
  </si>
  <si>
    <t>Dôchodky z majetku, z ktorých</t>
  </si>
  <si>
    <t xml:space="preserve"> - Dividendy</t>
  </si>
  <si>
    <t xml:space="preserve"> - Úroky</t>
  </si>
  <si>
    <t>Granty a transfery</t>
  </si>
  <si>
    <t>z toho: z EÚ a Plánu obnovy a odolnosti</t>
  </si>
  <si>
    <t>Výdavky spolu</t>
  </si>
  <si>
    <t>Bežné výdavky</t>
  </si>
  <si>
    <t>Dane</t>
  </si>
  <si>
    <t>Subvencie</t>
  </si>
  <si>
    <t>Dôchodky z majetku</t>
  </si>
  <si>
    <t>Úrokové náklady</t>
  </si>
  <si>
    <t>Celkové sociálne transfery</t>
  </si>
  <si>
    <t xml:space="preserve"> - Sociálne dávky okrem naturálnych soc. transferov</t>
  </si>
  <si>
    <t xml:space="preserve"> - Aktívne opatrenia trhu práce</t>
  </si>
  <si>
    <t xml:space="preserve"> - Nemocenské dávky</t>
  </si>
  <si>
    <t xml:space="preserve"> - Dôchodkové dávky</t>
  </si>
  <si>
    <t xml:space="preserve"> - Dávky v nezamestnanosti</t>
  </si>
  <si>
    <t xml:space="preserve"> - Štátne sociálne dávky a podpora</t>
  </si>
  <si>
    <t xml:space="preserve"> - Platené poist. za skupiny osôb ust. zákonom</t>
  </si>
  <si>
    <t xml:space="preserve"> - Naturálne sociálne transfery (zdrav. zariadenia)</t>
  </si>
  <si>
    <t>Ostatné bežné transfery</t>
  </si>
  <si>
    <t>z toho: Odvody do rozpočtu EÚ)</t>
  </si>
  <si>
    <t>Kapitálové investície</t>
  </si>
  <si>
    <t>Čisté pôžičky poskytnuté / prijaté</t>
  </si>
  <si>
    <t>saldo VS</t>
  </si>
  <si>
    <t>Graf 1: Saldo VS v rokoch 2023 – 2027</t>
  </si>
  <si>
    <r>
      <t>Graf 2: Štrukturálne saldo VS v rokoch 2023 – 2027</t>
    </r>
    <r>
      <rPr>
        <sz val="10"/>
        <color rgb="FF13B5EA"/>
        <rFont val="Calibri"/>
        <family val="2"/>
        <scheme val="minor"/>
      </rPr>
      <t xml:space="preserve"> </t>
    </r>
  </si>
  <si>
    <t>EK (jeseň 2023)</t>
  </si>
  <si>
    <t>MF SR (FR 2024-2026)</t>
  </si>
  <si>
    <t>OECD (nov 2023)</t>
  </si>
  <si>
    <t>MMF (okt 2023)</t>
  </si>
  <si>
    <t>NBS (P4Q2023)</t>
  </si>
  <si>
    <t>štrukturálne saldo</t>
  </si>
  <si>
    <t>2024-2026</t>
  </si>
  <si>
    <t xml:space="preserve">Štrukturálne prim. saldo VS </t>
  </si>
  <si>
    <t xml:space="preserve">Jednoraz. vplyvy na saldo VS </t>
  </si>
  <si>
    <t xml:space="preserve">Potenciálny ekon. rast </t>
  </si>
  <si>
    <t xml:space="preserve">Vplyv hosp. cyklu </t>
  </si>
  <si>
    <t xml:space="preserve">Deflátor HDP </t>
  </si>
  <si>
    <t>Likv. fin. aktíva</t>
  </si>
  <si>
    <t xml:space="preserve">Zosúladneie deficitu a dlhu </t>
  </si>
  <si>
    <t>ML HDP</t>
  </si>
  <si>
    <t xml:space="preserve">NPC HDP </t>
  </si>
  <si>
    <t>Graf 4: Porovnanie prognózy dlhu RRZ v základnom scenári s NPC scenárom</t>
  </si>
  <si>
    <t>2024-2027</t>
  </si>
  <si>
    <t xml:space="preserve">Dlh v NPC scenári RRZ </t>
  </si>
  <si>
    <t>Opatrenia s dočasnými vplyvmi</t>
  </si>
  <si>
    <t>Opatrenia vlády v RVS a ostatné vplyvy</t>
  </si>
  <si>
    <t>Zmena dlhu v odhade RRZ (základný scenár)</t>
  </si>
  <si>
    <t>Graf 5: Príspevky k medziročnej zmene dlhu v odhade RRZ – vrátane vplyvu NPC scenára</t>
  </si>
  <si>
    <t>Rok</t>
  </si>
  <si>
    <t>Rast ekonomiky SR</t>
  </si>
  <si>
    <t>Inflácia CPI</t>
  </si>
  <si>
    <t>Graf 6: Očakávaný rast ekonomiky a inflácie SR</t>
  </si>
  <si>
    <t>NBS</t>
  </si>
  <si>
    <t>VpMP</t>
  </si>
  <si>
    <t xml:space="preserve">Graf 7: Odhad produkčnej medzery v dlhšom období </t>
  </si>
  <si>
    <t>Graf 8: Fiškálny impulz v rokoch 2023-2027</t>
  </si>
  <si>
    <t>Graf 9: Predpokladané čerpanie EÚ príjmov v rokoch 2023-2027</t>
  </si>
  <si>
    <t xml:space="preserve">Fiškálny impulz  </t>
  </si>
  <si>
    <t>produkčná medzera RRZ</t>
  </si>
  <si>
    <t>EÚ fondy</t>
  </si>
  <si>
    <t>Plán obnovy a odolnosti</t>
  </si>
  <si>
    <t>Saldo celkom</t>
  </si>
  <si>
    <t>Saldo bez jednorazových opatrení</t>
  </si>
  <si>
    <t>Jednorazové opatrenia</t>
  </si>
  <si>
    <t>Opatrenia na riešenie pandémie</t>
  </si>
  <si>
    <t>Opatrenia súvisiace s vojnou na Ukrajine</t>
  </si>
  <si>
    <t>Opatrenia vlády na kompenzáciu cien energií</t>
  </si>
  <si>
    <t>Pôvodný rozpočet</t>
  </si>
  <si>
    <t>Odhad MF SR</t>
  </si>
  <si>
    <t xml:space="preserve">Zdroj: ŠÚ SR, RRZ </t>
  </si>
  <si>
    <t>Máj 2023</t>
  </si>
  <si>
    <t>Október 2023</t>
  </si>
  <si>
    <t>December 2023</t>
  </si>
  <si>
    <t>Január 2024</t>
  </si>
  <si>
    <t>RRZ     2024</t>
  </si>
  <si>
    <t>MF SR 2024</t>
  </si>
  <si>
    <t>Cieľ vlády 2024</t>
  </si>
  <si>
    <t>RRZ    2025</t>
  </si>
  <si>
    <t>MF SR 2025</t>
  </si>
  <si>
    <t>Cieľ vlády 2025</t>
  </si>
  <si>
    <t>RRZ    2026</t>
  </si>
  <si>
    <t>MF SR 2026</t>
  </si>
  <si>
    <t>Cieľ vlády 2026</t>
  </si>
  <si>
    <t xml:space="preserve">Zdroj: MF SR, RRZ </t>
  </si>
  <si>
    <t>rok</t>
  </si>
  <si>
    <t>Skutočnosť</t>
  </si>
  <si>
    <t>Strednodobá prognóza RRZ</t>
  </si>
  <si>
    <t xml:space="preserve">Sankčné pásma </t>
  </si>
  <si>
    <t>druhá ústavná hranica</t>
  </si>
  <si>
    <t>tretia ústavná hranica</t>
  </si>
  <si>
    <t>štvrtá ústavná hranica</t>
  </si>
  <si>
    <t>piata ústavná hranica</t>
  </si>
  <si>
    <t>Zdroj: Eurostat, MF SR, RRZ</t>
  </si>
  <si>
    <t>Graf 2: Štrukturálne saldo VS v rokoch 2023 – 2027</t>
  </si>
  <si>
    <t>Graf 3: Príspevky k medziročnej zmene dlhu v odhade RRZ</t>
  </si>
  <si>
    <t>Graf 7: Odhad produkčnej medzery v dlhšom období</t>
  </si>
  <si>
    <t>Graf 10: Saldo hospodárenia VS v roku 2023</t>
  </si>
  <si>
    <t>Graf 11: Vývoj odhadov RRZ pre saldo hospodárenia VS v roku 2023</t>
  </si>
  <si>
    <t>Graf 12: Odhad hospodárenia VS v rokoch 2024 až 2026 podľa RRZ a MF SR</t>
  </si>
  <si>
    <t>Tabuľka 2: Súlad limitu verejných výdavkov s rozpočtom verejnej správy</t>
  </si>
  <si>
    <t>Tabuľka 7: Veľkosť opatrení v odhade salda RRZ oproti NPC scenáru</t>
  </si>
  <si>
    <t>Tabuľka 10: Štrukturálne primárne saldo a ukazovateľ dlhodobej udržateľnosti</t>
  </si>
  <si>
    <t>Tabuľka 11: Prognózy domácich a medzinárodných inštitúcií</t>
  </si>
  <si>
    <t>Tabuľka 13: Porovnanie odhadu salda VS v roku 2023 s fiškálnym rámcom</t>
  </si>
  <si>
    <t>Tabuľka 14: Rozdiely medzi fiškálnym rámcom RVS a odhadom RRZ v rokoch 2024 až 2026</t>
  </si>
  <si>
    <t>Tabuľka 19: Riziká v osobných výdavkoch štátnych rozpočtových organizácií</t>
  </si>
  <si>
    <t>Tabuľka 20: Úspory a riziká v kapitálových výdavkoch štátneho rozpočtu</t>
  </si>
  <si>
    <t>Tabuľka 24: Strednodobá prognóza hospodárenia nemocníc</t>
  </si>
  <si>
    <t>Tabuľka 27: Prehľad zmien v porovnaní s odhadom MF SR na rok 2023</t>
  </si>
  <si>
    <t>Tabuľka 28: Čerpanie fondov EÚ a prostriedkov Plánu obnovy v NPC scenári RRZ</t>
  </si>
  <si>
    <t>Tabuľka 30: Príspevky k medziročnej zmene salda v NPC scenári</t>
  </si>
  <si>
    <t>Tabuľka 33: Bilancia príjmov a výdavkov verejnej správy v prognóze RRZ v mil. eur</t>
  </si>
  <si>
    <t>Tabuľka 34: Bilancia príjmov a výdavkov verejnej správy v prognóze RRZ v % HDP</t>
  </si>
  <si>
    <t>HDP, v b.c., mld.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</si>
</sst>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(* #,##0.00_);_(* \(#,##0.00\);_(* &quot;-&quot;??_);_(@_)"/>
    <numFmt numFmtId="165" formatCode="_-* #,##0.00\ _€_-;\-* #,##0.00\ _€_-;_-* &quot;-&quot;??\ _€_-;_-@_-"/>
    <numFmt numFmtId="166" formatCode="#,##0.0"/>
    <numFmt numFmtId="167" formatCode="0.0"/>
    <numFmt numFmtId="168" formatCode="#,##0.000"/>
    <numFmt numFmtId="169" formatCode="[$-409]mmm\-yy;@"/>
    <numFmt numFmtId="170" formatCode="\+0.0;\-0.0;0.0"/>
    <numFmt numFmtId="171" formatCode="0.0%"/>
  </numFmts>
  <fonts count="80" x14ac:knownFonts="1">
    <font>
      <sz val="11"/>
      <color theme="1"/>
      <name val="Calibri"/>
      <family val="2"/>
      <charset val="238"/>
      <scheme val="minor"/>
    </font>
    <font>
      <sz val="11"/>
      <color theme="1"/>
      <name val="Constantia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1"/>
      <name val="Constantia"/>
      <family val="2"/>
      <charset val="238"/>
    </font>
    <font>
      <sz val="11"/>
      <color theme="1"/>
      <name val="Arial Narrow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</font>
    <font>
      <sz val="11"/>
      <color indexed="8"/>
      <name val="Arial Narrow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u/>
      <sz val="11"/>
      <color theme="10"/>
      <name val="Constantia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6"/>
      <color rgb="FF13B5EA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13B5EA"/>
      <name val="Calibri"/>
      <family val="2"/>
      <scheme val="minor"/>
    </font>
    <font>
      <sz val="11"/>
      <color rgb="FF3C3C3B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rgb="FF13B5EA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rgb="FF00B0F0"/>
      <name val="Calibri"/>
      <family val="2"/>
      <scheme val="minor"/>
    </font>
    <font>
      <i/>
      <sz val="8"/>
      <color rgb="FF13B5EA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rgb="FF3C3C3B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name val="Arial CE"/>
      <charset val="238"/>
    </font>
    <font>
      <i/>
      <sz val="8"/>
      <color rgb="FF00B0F0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rgb="FF13B5EA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13B5EA"/>
      <name val="Calibri"/>
      <family val="2"/>
      <scheme val="minor"/>
    </font>
    <font>
      <sz val="9"/>
      <color rgb="FF13B5EA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rgb="FF00B0F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DB5EA"/>
      <name val="Calibri"/>
      <family val="2"/>
      <scheme val="minor"/>
    </font>
    <font>
      <i/>
      <sz val="9"/>
      <color rgb="FF0DB5EA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13B5EA"/>
      <name val="Calibri"/>
      <family val="2"/>
      <scheme val="minor"/>
    </font>
    <font>
      <b/>
      <sz val="10"/>
      <color rgb="FF3366FF"/>
      <name val="Calibri"/>
      <family val="2"/>
      <scheme val="minor"/>
    </font>
    <font>
      <b/>
      <i/>
      <sz val="10"/>
      <color rgb="FF13B5EA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rgb="FF00B0F0"/>
      <name val="Calibri"/>
      <family val="2"/>
      <scheme val="minor"/>
    </font>
    <font>
      <b/>
      <i/>
      <sz val="9"/>
      <color rgb="FFFFFFFF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8"/>
      <color rgb="FF13B5EA"/>
      <name val="Calibri"/>
      <family val="2"/>
      <scheme val="minor"/>
    </font>
    <font>
      <vertAlign val="superscript"/>
      <sz val="9"/>
      <color rgb="FF000000"/>
      <name val="Calibri"/>
      <family val="2"/>
      <scheme val="minor"/>
    </font>
    <font>
      <b/>
      <sz val="9"/>
      <color rgb="FF00B0F0"/>
      <name val="Calibri"/>
      <family val="2"/>
      <scheme val="minor"/>
    </font>
    <font>
      <i/>
      <sz val="9"/>
      <color theme="5"/>
      <name val="Calibri"/>
      <family val="2"/>
      <scheme val="minor"/>
    </font>
    <font>
      <b/>
      <i/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3B5EA"/>
        <bgColor indexed="64"/>
      </patternFill>
    </fill>
    <fill>
      <patternFill patternType="solid">
        <fgColor rgb="FFB1E8F9"/>
        <bgColor indexed="64"/>
      </patternFill>
    </fill>
    <fill>
      <patternFill patternType="solid">
        <fgColor rgb="FF13B5E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13B5EA"/>
        <bgColor rgb="FF000000"/>
      </patternFill>
    </fill>
  </fills>
  <borders count="8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medium">
        <color rgb="FF13B5EA"/>
      </bottom>
      <diagonal/>
    </border>
    <border>
      <left/>
      <right/>
      <top style="medium">
        <color rgb="FF13B5EA"/>
      </top>
      <bottom/>
      <diagonal/>
    </border>
    <border>
      <left style="medium">
        <color rgb="FF13B5EA"/>
      </left>
      <right style="medium">
        <color rgb="FF13B5EA"/>
      </right>
      <top/>
      <bottom/>
      <diagonal/>
    </border>
    <border>
      <left/>
      <right style="thin">
        <color theme="0"/>
      </right>
      <top/>
      <bottom/>
      <diagonal/>
    </border>
    <border>
      <left style="medium">
        <color rgb="FF13B5EA"/>
      </left>
      <right/>
      <top style="medium">
        <color rgb="FF13B5EA"/>
      </top>
      <bottom/>
      <diagonal/>
    </border>
    <border>
      <left/>
      <right style="medium">
        <color rgb="FF13B5EA"/>
      </right>
      <top style="medium">
        <color rgb="FF13B5EA"/>
      </top>
      <bottom/>
      <diagonal/>
    </border>
    <border>
      <left style="medium">
        <color rgb="FF13B5EA"/>
      </left>
      <right/>
      <top/>
      <bottom/>
      <diagonal/>
    </border>
    <border>
      <left style="medium">
        <color rgb="FF13B5EA"/>
      </left>
      <right style="medium">
        <color rgb="FF00B0F0"/>
      </right>
      <top/>
      <bottom/>
      <diagonal/>
    </border>
    <border>
      <left style="medium">
        <color rgb="FF13B5EA"/>
      </left>
      <right style="medium">
        <color rgb="FF13B5EA"/>
      </right>
      <top/>
      <bottom style="medium">
        <color rgb="FF13B5EA"/>
      </bottom>
      <diagonal/>
    </border>
    <border>
      <left style="medium">
        <color rgb="FF13B5EA"/>
      </left>
      <right style="medium">
        <color rgb="FF00B0F0"/>
      </right>
      <top/>
      <bottom style="medium">
        <color rgb="FF00B0F0"/>
      </bottom>
      <diagonal/>
    </border>
    <border>
      <left style="medium">
        <color rgb="FF13B5EA"/>
      </left>
      <right style="medium">
        <color rgb="FF13B5EA"/>
      </right>
      <top style="medium">
        <color rgb="FF13B5EA"/>
      </top>
      <bottom/>
      <diagonal/>
    </border>
    <border>
      <left style="medium">
        <color rgb="FF13B5EA"/>
      </left>
      <right style="medium">
        <color theme="5"/>
      </right>
      <top style="medium">
        <color rgb="FF13B5EA"/>
      </top>
      <bottom/>
      <diagonal/>
    </border>
    <border>
      <left style="medium">
        <color rgb="FF13B5EA"/>
      </left>
      <right style="medium">
        <color theme="5"/>
      </right>
      <top/>
      <bottom/>
      <diagonal/>
    </border>
    <border>
      <left style="medium">
        <color rgb="FF13B5EA"/>
      </left>
      <right style="medium">
        <color theme="5"/>
      </right>
      <top/>
      <bottom style="medium">
        <color rgb="FF13B5EA"/>
      </bottom>
      <diagonal/>
    </border>
    <border>
      <left style="medium">
        <color theme="5"/>
      </left>
      <right style="medium">
        <color rgb="FF13B5EA"/>
      </right>
      <top/>
      <bottom style="medium">
        <color rgb="FF13B5EA"/>
      </bottom>
      <diagonal/>
    </border>
    <border>
      <left style="medium">
        <color theme="5"/>
      </left>
      <right style="medium">
        <color rgb="FF13B5EA"/>
      </right>
      <top/>
      <bottom/>
      <diagonal/>
    </border>
    <border>
      <left style="medium">
        <color theme="5"/>
      </left>
      <right style="medium">
        <color rgb="FF13B5EA"/>
      </right>
      <top/>
      <bottom style="medium">
        <color theme="5"/>
      </bottom>
      <diagonal/>
    </border>
    <border>
      <left style="medium">
        <color rgb="FF13B5EA"/>
      </left>
      <right/>
      <top/>
      <bottom style="medium">
        <color theme="5"/>
      </bottom>
      <diagonal/>
    </border>
    <border>
      <left style="medium">
        <color rgb="FF13B5EA"/>
      </left>
      <right style="medium">
        <color rgb="FF13B5EA"/>
      </right>
      <top style="medium">
        <color rgb="FF13B5EA"/>
      </top>
      <bottom style="medium">
        <color rgb="FF13B5EA"/>
      </bottom>
      <diagonal/>
    </border>
    <border>
      <left style="medium">
        <color rgb="FF13B5EA"/>
      </left>
      <right/>
      <top style="medium">
        <color rgb="FF13B5EA"/>
      </top>
      <bottom style="medium">
        <color rgb="FF13B5EA"/>
      </bottom>
      <diagonal/>
    </border>
    <border>
      <left/>
      <right/>
      <top style="medium">
        <color rgb="FF13B5EA"/>
      </top>
      <bottom style="medium">
        <color rgb="FF13B5EA"/>
      </bottom>
      <diagonal/>
    </border>
    <border>
      <left style="medium">
        <color theme="5"/>
      </left>
      <right/>
      <top style="medium">
        <color rgb="FF13B5EA"/>
      </top>
      <bottom/>
      <diagonal/>
    </border>
    <border>
      <left style="medium">
        <color theme="5"/>
      </left>
      <right/>
      <top/>
      <bottom/>
      <diagonal/>
    </border>
    <border>
      <left/>
      <right style="medium">
        <color rgb="FF13B5EA"/>
      </right>
      <top/>
      <bottom style="medium">
        <color rgb="FF13B5EA"/>
      </bottom>
      <diagonal/>
    </border>
    <border>
      <left style="medium">
        <color rgb="FF13B5EA"/>
      </left>
      <right style="medium">
        <color theme="5"/>
      </right>
      <top style="medium">
        <color rgb="FF13B5EA"/>
      </top>
      <bottom style="medium">
        <color theme="5"/>
      </bottom>
      <diagonal/>
    </border>
    <border>
      <left style="medium">
        <color theme="5"/>
      </left>
      <right/>
      <top style="medium">
        <color rgb="FF13B5EA"/>
      </top>
      <bottom style="medium">
        <color theme="5"/>
      </bottom>
      <diagonal/>
    </border>
    <border>
      <left/>
      <right/>
      <top style="medium">
        <color rgb="FF13B5EA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/>
      <diagonal/>
    </border>
    <border>
      <left/>
      <right/>
      <top/>
      <bottom style="medium">
        <color theme="5"/>
      </bottom>
      <diagonal/>
    </border>
    <border>
      <left style="medium">
        <color theme="5"/>
      </left>
      <right/>
      <top/>
      <bottom style="medium">
        <color theme="5"/>
      </bottom>
      <diagonal/>
    </border>
    <border>
      <left style="medium">
        <color rgb="FF13B5EA"/>
      </left>
      <right style="medium">
        <color rgb="FF00B0F0"/>
      </right>
      <top/>
      <bottom style="medium">
        <color rgb="FF13B5EA"/>
      </bottom>
      <diagonal/>
    </border>
    <border>
      <left style="medium">
        <color rgb="FF13B5EA"/>
      </left>
      <right style="medium">
        <color rgb="FF00B0F0"/>
      </right>
      <top style="medium">
        <color rgb="FF13B5EA"/>
      </top>
      <bottom/>
      <diagonal/>
    </border>
    <border>
      <left style="medium">
        <color rgb="FF13B5EA"/>
      </left>
      <right style="medium">
        <color rgb="FF00B0F0"/>
      </right>
      <top style="medium">
        <color rgb="FF13B5EA"/>
      </top>
      <bottom style="medium">
        <color rgb="FF13B5EA"/>
      </bottom>
      <diagonal/>
    </border>
    <border>
      <left/>
      <right/>
      <top/>
      <bottom style="thin">
        <color rgb="FF13B5EA"/>
      </bottom>
      <diagonal/>
    </border>
    <border>
      <left/>
      <right/>
      <top style="thin">
        <color rgb="FF13B5EA"/>
      </top>
      <bottom/>
      <diagonal/>
    </border>
    <border>
      <left/>
      <right/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 style="thin">
        <color rgb="FF13B5EA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theme="5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13B5EA"/>
      </bottom>
      <diagonal/>
    </border>
    <border>
      <left style="thin">
        <color theme="0"/>
      </left>
      <right/>
      <top/>
      <bottom style="medium">
        <color rgb="FF13B5EA"/>
      </bottom>
      <diagonal/>
    </border>
    <border>
      <left style="thin">
        <color rgb="FF00B0F0"/>
      </left>
      <right style="thin">
        <color rgb="FF00B0F0"/>
      </right>
      <top style="medium">
        <color rgb="FF13B5EA"/>
      </top>
      <bottom/>
      <diagonal/>
    </border>
    <border>
      <left style="thin">
        <color rgb="FF00B0F0"/>
      </left>
      <right/>
      <top style="medium">
        <color rgb="FF13B5EA"/>
      </top>
      <bottom/>
      <diagonal/>
    </border>
    <border>
      <left/>
      <right style="thin">
        <color rgb="FF13B5EB"/>
      </right>
      <top style="medium">
        <color rgb="FF13B5EA"/>
      </top>
      <bottom/>
      <diagonal/>
    </border>
    <border>
      <left style="thin">
        <color rgb="FF13B5EB"/>
      </left>
      <right/>
      <top style="medium">
        <color rgb="FF13B5EA"/>
      </top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13B5EB"/>
      </right>
      <top/>
      <bottom/>
      <diagonal/>
    </border>
    <border>
      <left style="thin">
        <color rgb="FF13B5EB"/>
      </left>
      <right/>
      <top/>
      <bottom/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13B5EB"/>
      </right>
      <top/>
      <bottom style="thin">
        <color rgb="FF00B0F0"/>
      </bottom>
      <diagonal/>
    </border>
    <border>
      <left style="thin">
        <color rgb="FF13B5EB"/>
      </left>
      <right/>
      <top/>
      <bottom style="thin">
        <color rgb="FF00B0F0"/>
      </bottom>
      <diagonal/>
    </border>
    <border>
      <left/>
      <right/>
      <top style="thin">
        <color rgb="FF00B0F0"/>
      </top>
      <bottom/>
      <diagonal/>
    </border>
    <border>
      <left style="medium">
        <color rgb="FF13B5EA"/>
      </left>
      <right/>
      <top/>
      <bottom style="medium">
        <color rgb="FF13B5EA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DB5EA"/>
      </top>
      <bottom/>
      <diagonal/>
    </border>
    <border>
      <left/>
      <right/>
      <top/>
      <bottom style="thin">
        <color rgb="FF0DB5EA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/>
      <top/>
      <bottom style="thin">
        <color rgb="FF00B0F0"/>
      </bottom>
      <diagonal/>
    </border>
    <border>
      <left/>
      <right style="medium">
        <color rgb="FF00B0F0"/>
      </right>
      <top/>
      <bottom style="thin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/>
      <top style="medium">
        <color rgb="FF00B0F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rgb="FF13B5EA"/>
      </right>
      <top/>
      <bottom/>
      <diagonal/>
    </border>
    <border>
      <left/>
      <right style="thin">
        <color rgb="FF13B5EA"/>
      </right>
      <top/>
      <bottom style="thin">
        <color rgb="FF13B5EA"/>
      </bottom>
      <diagonal/>
    </border>
    <border>
      <left/>
      <right/>
      <top style="medium">
        <color theme="5"/>
      </top>
      <bottom/>
      <diagonal/>
    </border>
    <border>
      <left style="medium">
        <color rgb="FF00B0F0"/>
      </left>
      <right/>
      <top/>
      <bottom style="medium">
        <color rgb="FF13B5EA"/>
      </bottom>
      <diagonal/>
    </border>
    <border>
      <left style="medium">
        <color rgb="FF00B0F0"/>
      </left>
      <right/>
      <top/>
      <bottom style="medium">
        <color rgb="FF00B0F0"/>
      </bottom>
      <diagonal/>
    </border>
  </borders>
  <cellStyleXfs count="74">
    <xf numFmtId="0" fontId="0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9" fontId="6" fillId="0" borderId="0" applyFont="0" applyFill="0" applyBorder="0" applyAlignment="0" applyProtection="0"/>
    <xf numFmtId="0" fontId="6" fillId="0" borderId="0"/>
    <xf numFmtId="169" fontId="11" fillId="0" borderId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165" fontId="6" fillId="0" borderId="0" applyFont="0" applyFill="0" applyBorder="0" applyAlignment="0" applyProtection="0"/>
    <xf numFmtId="0" fontId="9" fillId="0" borderId="0"/>
    <xf numFmtId="0" fontId="6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2" fillId="0" borderId="0"/>
    <xf numFmtId="0" fontId="13" fillId="0" borderId="0"/>
    <xf numFmtId="0" fontId="6" fillId="0" borderId="0"/>
    <xf numFmtId="0" fontId="4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0" fontId="2" fillId="0" borderId="0"/>
    <xf numFmtId="0" fontId="14" fillId="0" borderId="0" applyNumberForma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2" fillId="0" borderId="0"/>
    <xf numFmtId="0" fontId="16" fillId="0" borderId="0"/>
    <xf numFmtId="0" fontId="2" fillId="0" borderId="0"/>
    <xf numFmtId="0" fontId="18" fillId="0" borderId="0"/>
    <xf numFmtId="0" fontId="4" fillId="0" borderId="0"/>
    <xf numFmtId="0" fontId="12" fillId="0" borderId="0"/>
    <xf numFmtId="0" fontId="4" fillId="0" borderId="0"/>
    <xf numFmtId="0" fontId="19" fillId="0" borderId="0"/>
    <xf numFmtId="0" fontId="4" fillId="0" borderId="0"/>
    <xf numFmtId="0" fontId="6" fillId="0" borderId="0"/>
    <xf numFmtId="0" fontId="6" fillId="0" borderId="0"/>
    <xf numFmtId="0" fontId="1" fillId="0" borderId="0"/>
    <xf numFmtId="0" fontId="20" fillId="0" borderId="0"/>
    <xf numFmtId="0" fontId="21" fillId="0" borderId="0" applyNumberFormat="0" applyFill="0" applyBorder="0" applyAlignment="0" applyProtection="0"/>
    <xf numFmtId="0" fontId="4" fillId="0" borderId="0"/>
    <xf numFmtId="0" fontId="4" fillId="0" borderId="0"/>
    <xf numFmtId="164" fontId="9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0" fontId="23" fillId="0" borderId="0"/>
    <xf numFmtId="0" fontId="43" fillId="0" borderId="0"/>
    <xf numFmtId="0" fontId="6" fillId="0" borderId="0"/>
    <xf numFmtId="0" fontId="4" fillId="0" borderId="0"/>
    <xf numFmtId="0" fontId="4" fillId="0" borderId="0"/>
    <xf numFmtId="0" fontId="9" fillId="0" borderId="0"/>
    <xf numFmtId="9" fontId="4" fillId="0" borderId="0" applyFont="0" applyFill="0" applyBorder="0" applyAlignment="0" applyProtection="0"/>
    <xf numFmtId="0" fontId="4" fillId="0" borderId="0"/>
  </cellStyleXfs>
  <cellXfs count="562">
    <xf numFmtId="0" fontId="0" fillId="0" borderId="0" xfId="0"/>
    <xf numFmtId="0" fontId="2" fillId="0" borderId="0" xfId="0" applyFont="1"/>
    <xf numFmtId="0" fontId="25" fillId="0" borderId="0" xfId="0" applyFont="1" applyAlignment="1">
      <alignment wrapText="1"/>
    </xf>
    <xf numFmtId="0" fontId="26" fillId="0" borderId="0" xfId="0" applyFont="1"/>
    <xf numFmtId="0" fontId="27" fillId="0" borderId="0" xfId="36" applyFont="1" applyAlignment="1">
      <alignment horizontal="justify" vertical="center"/>
    </xf>
    <xf numFmtId="0" fontId="28" fillId="0" borderId="0" xfId="36" applyFont="1" applyFill="1"/>
    <xf numFmtId="0" fontId="29" fillId="0" borderId="0" xfId="0" applyFont="1"/>
    <xf numFmtId="0" fontId="30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9" fillId="0" borderId="0" xfId="37" applyFont="1" applyAlignment="1">
      <alignment horizontal="left" vertical="center"/>
    </xf>
    <xf numFmtId="0" fontId="28" fillId="0" borderId="0" xfId="37" applyFont="1"/>
    <xf numFmtId="0" fontId="29" fillId="0" borderId="0" xfId="37" applyFont="1" applyAlignment="1">
      <alignment vertical="center"/>
    </xf>
    <xf numFmtId="0" fontId="29" fillId="0" borderId="0" xfId="37" applyFont="1" applyAlignment="1">
      <alignment horizontal="justify" vertical="center" wrapText="1"/>
    </xf>
    <xf numFmtId="0" fontId="36" fillId="0" borderId="0" xfId="0" applyFont="1"/>
    <xf numFmtId="0" fontId="17" fillId="0" borderId="0" xfId="31" applyFont="1"/>
    <xf numFmtId="0" fontId="34" fillId="0" borderId="0" xfId="57" applyFont="1"/>
    <xf numFmtId="0" fontId="2" fillId="0" borderId="0" xfId="31" applyFont="1"/>
    <xf numFmtId="0" fontId="39" fillId="0" borderId="0" xfId="47" applyFont="1"/>
    <xf numFmtId="166" fontId="39" fillId="0" borderId="0" xfId="47" applyNumberFormat="1" applyFont="1"/>
    <xf numFmtId="0" fontId="40" fillId="0" borderId="0" xfId="47" applyFont="1"/>
    <xf numFmtId="0" fontId="29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41" fillId="0" borderId="0" xfId="0" applyFont="1" applyAlignment="1">
      <alignment horizontal="justify" vertical="center"/>
    </xf>
    <xf numFmtId="0" fontId="26" fillId="0" borderId="0" xfId="37" applyFont="1" applyAlignment="1">
      <alignment vertical="center" wrapText="1"/>
    </xf>
    <xf numFmtId="0" fontId="26" fillId="0" borderId="0" xfId="37" applyFont="1" applyAlignment="1">
      <alignment horizontal="justify" vertical="center" wrapText="1"/>
    </xf>
    <xf numFmtId="0" fontId="38" fillId="0" borderId="0" xfId="37" applyFont="1" applyAlignment="1">
      <alignment horizontal="right" vertical="center" wrapText="1"/>
    </xf>
    <xf numFmtId="0" fontId="38" fillId="0" borderId="0" xfId="37" applyFont="1" applyAlignment="1">
      <alignment horizontal="justify" vertical="center" wrapText="1"/>
    </xf>
    <xf numFmtId="0" fontId="38" fillId="0" borderId="0" xfId="37" applyFont="1" applyAlignment="1">
      <alignment horizontal="left" vertical="center" wrapText="1"/>
    </xf>
    <xf numFmtId="4" fontId="39" fillId="0" borderId="0" xfId="47" applyNumberFormat="1" applyFont="1"/>
    <xf numFmtId="0" fontId="17" fillId="0" borderId="0" xfId="5" applyFont="1"/>
    <xf numFmtId="2" fontId="33" fillId="0" borderId="0" xfId="37" applyNumberFormat="1" applyFont="1" applyAlignment="1">
      <alignment horizontal="center" vertical="center"/>
    </xf>
    <xf numFmtId="0" fontId="2" fillId="0" borderId="0" xfId="3" applyFont="1"/>
    <xf numFmtId="0" fontId="31" fillId="0" borderId="0" xfId="37" applyFont="1" applyAlignment="1">
      <alignment vertical="center"/>
    </xf>
    <xf numFmtId="0" fontId="31" fillId="0" borderId="0" xfId="37" applyFont="1" applyAlignment="1">
      <alignment horizontal="center" vertical="center" wrapText="1"/>
    </xf>
    <xf numFmtId="0" fontId="33" fillId="0" borderId="0" xfId="37" applyFont="1" applyAlignment="1">
      <alignment horizontal="left" vertical="top"/>
    </xf>
    <xf numFmtId="0" fontId="42" fillId="0" borderId="0" xfId="37" applyFont="1" applyAlignment="1">
      <alignment vertical="center"/>
    </xf>
    <xf numFmtId="0" fontId="42" fillId="0" borderId="0" xfId="37" applyFont="1" applyAlignment="1">
      <alignment horizontal="center" vertical="center"/>
    </xf>
    <xf numFmtId="0" fontId="38" fillId="0" borderId="0" xfId="37" applyFont="1" applyAlignment="1">
      <alignment horizontal="center" vertical="center"/>
    </xf>
    <xf numFmtId="3" fontId="2" fillId="0" borderId="0" xfId="31" applyNumberFormat="1" applyFont="1"/>
    <xf numFmtId="3" fontId="35" fillId="0" borderId="0" xfId="3" applyNumberFormat="1" applyFont="1"/>
    <xf numFmtId="168" fontId="2" fillId="0" borderId="0" xfId="31" applyNumberFormat="1" applyFont="1"/>
    <xf numFmtId="0" fontId="38" fillId="0" borderId="0" xfId="0" applyFont="1" applyAlignment="1">
      <alignment vertical="center"/>
    </xf>
    <xf numFmtId="0" fontId="35" fillId="0" borderId="0" xfId="0" applyFont="1"/>
    <xf numFmtId="0" fontId="29" fillId="0" borderId="0" xfId="0" applyFont="1" applyAlignment="1">
      <alignment vertical="center"/>
    </xf>
    <xf numFmtId="0" fontId="28" fillId="0" borderId="0" xfId="30" applyFont="1"/>
    <xf numFmtId="0" fontId="28" fillId="0" borderId="0" xfId="53" applyFont="1"/>
    <xf numFmtId="0" fontId="2" fillId="0" borderId="0" xfId="11" applyFont="1"/>
    <xf numFmtId="0" fontId="32" fillId="0" borderId="0" xfId="37" applyFont="1" applyAlignment="1">
      <alignment vertical="center"/>
    </xf>
    <xf numFmtId="1" fontId="2" fillId="0" borderId="0" xfId="0" applyNumberFormat="1" applyFont="1"/>
    <xf numFmtId="0" fontId="28" fillId="0" borderId="0" xfId="56" applyFont="1"/>
    <xf numFmtId="0" fontId="25" fillId="0" borderId="0" xfId="0" applyFont="1" applyAlignment="1">
      <alignment horizontal="right" vertical="center"/>
    </xf>
    <xf numFmtId="0" fontId="28" fillId="0" borderId="0" xfId="29" applyFont="1"/>
    <xf numFmtId="0" fontId="38" fillId="0" borderId="0" xfId="0" applyFont="1" applyAlignment="1">
      <alignment vertical="center" wrapText="1"/>
    </xf>
    <xf numFmtId="0" fontId="28" fillId="0" borderId="0" xfId="6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2" xfId="0" applyFont="1" applyBorder="1"/>
    <xf numFmtId="0" fontId="17" fillId="0" borderId="0" xfId="0" applyFont="1"/>
    <xf numFmtId="0" fontId="31" fillId="3" borderId="5" xfId="0" applyFont="1" applyFill="1" applyBorder="1" applyAlignment="1">
      <alignment horizontal="left" vertical="center"/>
    </xf>
    <xf numFmtId="0" fontId="31" fillId="3" borderId="5" xfId="0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/>
    </xf>
    <xf numFmtId="0" fontId="44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167" fontId="2" fillId="0" borderId="0" xfId="0" applyNumberFormat="1" applyFont="1"/>
    <xf numFmtId="0" fontId="44" fillId="0" borderId="0" xfId="0" applyFont="1" applyAlignment="1">
      <alignment horizontal="right"/>
    </xf>
    <xf numFmtId="0" fontId="32" fillId="0" borderId="5" xfId="0" applyFont="1" applyBorder="1" applyAlignment="1">
      <alignment horizontal="left" vertical="center"/>
    </xf>
    <xf numFmtId="3" fontId="32" fillId="0" borderId="9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/>
    </xf>
    <xf numFmtId="0" fontId="32" fillId="0" borderId="12" xfId="0" applyFont="1" applyBorder="1" applyAlignment="1">
      <alignment horizontal="center" vertical="center" wrapText="1"/>
    </xf>
    <xf numFmtId="1" fontId="34" fillId="0" borderId="9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right" vertical="center"/>
    </xf>
    <xf numFmtId="0" fontId="31" fillId="3" borderId="5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34" fillId="0" borderId="19" xfId="0" applyFont="1" applyBorder="1" applyAlignment="1">
      <alignment horizontal="left" vertical="center" wrapText="1"/>
    </xf>
    <xf numFmtId="1" fontId="34" fillId="0" borderId="20" xfId="0" applyNumberFormat="1" applyFont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0" fontId="42" fillId="4" borderId="5" xfId="0" applyFont="1" applyFill="1" applyBorder="1" applyAlignment="1">
      <alignment horizontal="left" vertical="center"/>
    </xf>
    <xf numFmtId="1" fontId="42" fillId="4" borderId="0" xfId="0" applyNumberFormat="1" applyFont="1" applyFill="1" applyAlignment="1">
      <alignment horizontal="center" vertical="center"/>
    </xf>
    <xf numFmtId="167" fontId="42" fillId="4" borderId="0" xfId="0" applyNumberFormat="1" applyFont="1" applyFill="1" applyAlignment="1">
      <alignment horizontal="center" vertical="center"/>
    </xf>
    <xf numFmtId="0" fontId="32" fillId="0" borderId="5" xfId="0" applyFont="1" applyBorder="1" applyAlignment="1">
      <alignment horizontal="left" vertical="center" wrapText="1"/>
    </xf>
    <xf numFmtId="1" fontId="32" fillId="0" borderId="0" xfId="0" applyNumberFormat="1" applyFont="1" applyAlignment="1">
      <alignment horizontal="center" vertical="center" wrapText="1"/>
    </xf>
    <xf numFmtId="167" fontId="32" fillId="0" borderId="3" xfId="0" applyNumberFormat="1" applyFont="1" applyBorder="1" applyAlignment="1">
      <alignment horizontal="center" vertical="center" wrapText="1"/>
    </xf>
    <xf numFmtId="0" fontId="42" fillId="0" borderId="21" xfId="0" applyFont="1" applyBorder="1" applyAlignment="1">
      <alignment horizontal="left" vertical="center" wrapText="1"/>
    </xf>
    <xf numFmtId="1" fontId="42" fillId="0" borderId="22" xfId="0" applyNumberFormat="1" applyFont="1" applyBorder="1" applyAlignment="1">
      <alignment horizontal="center" vertical="center" wrapText="1"/>
    </xf>
    <xf numFmtId="1" fontId="42" fillId="0" borderId="23" xfId="0" applyNumberFormat="1" applyFont="1" applyBorder="1" applyAlignment="1">
      <alignment horizontal="center" vertical="center" wrapText="1"/>
    </xf>
    <xf numFmtId="0" fontId="42" fillId="0" borderId="5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 wrapText="1"/>
    </xf>
    <xf numFmtId="1" fontId="42" fillId="0" borderId="24" xfId="0" applyNumberFormat="1" applyFont="1" applyBorder="1" applyAlignment="1">
      <alignment horizontal="center" vertical="center" wrapText="1"/>
    </xf>
    <xf numFmtId="1" fontId="42" fillId="0" borderId="0" xfId="0" applyNumberFormat="1" applyFont="1" applyAlignment="1">
      <alignment horizontal="center" vertical="center" wrapText="1"/>
    </xf>
    <xf numFmtId="0" fontId="34" fillId="0" borderId="9" xfId="0" applyFont="1" applyBorder="1" applyAlignment="1">
      <alignment horizontal="left" vertical="center" wrapText="1" indent="1"/>
    </xf>
    <xf numFmtId="1" fontId="34" fillId="0" borderId="25" xfId="0" applyNumberFormat="1" applyFont="1" applyBorder="1" applyAlignment="1">
      <alignment horizontal="center" vertical="center"/>
    </xf>
    <xf numFmtId="1" fontId="34" fillId="0" borderId="0" xfId="0" applyNumberFormat="1" applyFont="1" applyAlignment="1">
      <alignment horizontal="center" vertical="center"/>
    </xf>
    <xf numFmtId="0" fontId="34" fillId="0" borderId="15" xfId="0" applyFont="1" applyBorder="1" applyAlignment="1">
      <alignment horizontal="left" vertical="center" wrapText="1" indent="1"/>
    </xf>
    <xf numFmtId="1" fontId="34" fillId="0" borderId="0" xfId="0" applyNumberFormat="1" applyFont="1" applyAlignment="1">
      <alignment horizontal="center" vertical="center" wrapText="1"/>
    </xf>
    <xf numFmtId="0" fontId="34" fillId="0" borderId="16" xfId="0" applyFont="1" applyBorder="1" applyAlignment="1">
      <alignment horizontal="left" vertical="center" wrapText="1" indent="1"/>
    </xf>
    <xf numFmtId="1" fontId="34" fillId="0" borderId="3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left" vertical="center" wrapText="1"/>
    </xf>
    <xf numFmtId="1" fontId="34" fillId="0" borderId="3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1" fontId="42" fillId="0" borderId="28" xfId="0" applyNumberFormat="1" applyFont="1" applyBorder="1" applyAlignment="1">
      <alignment horizontal="center" vertical="center" wrapText="1"/>
    </xf>
    <xf numFmtId="1" fontId="42" fillId="0" borderId="29" xfId="0" applyNumberFormat="1" applyFont="1" applyBorder="1" applyAlignment="1">
      <alignment horizontal="center" vertical="center" wrapText="1"/>
    </xf>
    <xf numFmtId="0" fontId="42" fillId="4" borderId="30" xfId="0" applyFont="1" applyFill="1" applyBorder="1" applyAlignment="1">
      <alignment horizontal="left" vertical="center"/>
    </xf>
    <xf numFmtId="0" fontId="42" fillId="4" borderId="31" xfId="0" applyFont="1" applyFill="1" applyBorder="1" applyAlignment="1">
      <alignment horizontal="left" vertical="center"/>
    </xf>
    <xf numFmtId="167" fontId="42" fillId="4" borderId="32" xfId="0" applyNumberFormat="1" applyFont="1" applyFill="1" applyBorder="1" applyAlignment="1">
      <alignment horizontal="center" vertical="center"/>
    </xf>
    <xf numFmtId="167" fontId="42" fillId="4" borderId="31" xfId="0" applyNumberFormat="1" applyFont="1" applyFill="1" applyBorder="1" applyAlignment="1">
      <alignment horizontal="center" vertical="center"/>
    </xf>
    <xf numFmtId="1" fontId="32" fillId="0" borderId="9" xfId="0" applyNumberFormat="1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left" vertical="center"/>
    </xf>
    <xf numFmtId="1" fontId="42" fillId="0" borderId="26" xfId="0" applyNumberFormat="1" applyFont="1" applyBorder="1" applyAlignment="1">
      <alignment horizontal="center" vertical="center"/>
    </xf>
    <xf numFmtId="1" fontId="42" fillId="0" borderId="33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left" vertical="center"/>
    </xf>
    <xf numFmtId="1" fontId="42" fillId="0" borderId="34" xfId="0" applyNumberFormat="1" applyFont="1" applyBorder="1" applyAlignment="1">
      <alignment horizontal="center" vertical="center"/>
    </xf>
    <xf numFmtId="0" fontId="34" fillId="0" borderId="5" xfId="0" applyFont="1" applyBorder="1" applyAlignment="1">
      <alignment horizontal="left" vertical="center"/>
    </xf>
    <xf numFmtId="1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left" vertical="center"/>
    </xf>
    <xf numFmtId="0" fontId="34" fillId="0" borderId="33" xfId="0" applyFont="1" applyBorder="1" applyAlignment="1">
      <alignment horizontal="center" vertical="center"/>
    </xf>
    <xf numFmtId="0" fontId="42" fillId="0" borderId="5" xfId="0" applyFont="1" applyBorder="1" applyAlignment="1">
      <alignment horizontal="left" vertical="center"/>
    </xf>
    <xf numFmtId="1" fontId="34" fillId="0" borderId="33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" fontId="42" fillId="0" borderId="35" xfId="0" applyNumberFormat="1" applyFont="1" applyBorder="1" applyAlignment="1">
      <alignment horizontal="center" vertical="center"/>
    </xf>
    <xf numFmtId="0" fontId="47" fillId="0" borderId="0" xfId="0" applyFont="1"/>
    <xf numFmtId="167" fontId="17" fillId="0" borderId="0" xfId="31" applyNumberFormat="1" applyFont="1"/>
    <xf numFmtId="0" fontId="17" fillId="0" borderId="0" xfId="5" applyFont="1" applyAlignment="1">
      <alignment horizontal="left"/>
    </xf>
    <xf numFmtId="0" fontId="48" fillId="0" borderId="0" xfId="31" applyFont="1"/>
    <xf numFmtId="0" fontId="31" fillId="5" borderId="38" xfId="69" applyFont="1" applyFill="1" applyBorder="1" applyAlignment="1">
      <alignment horizontal="center" vertical="center" readingOrder="1"/>
    </xf>
    <xf numFmtId="0" fontId="31" fillId="5" borderId="0" xfId="69" applyFont="1" applyFill="1" applyAlignment="1">
      <alignment horizontal="center" vertical="center" readingOrder="1"/>
    </xf>
    <xf numFmtId="0" fontId="31" fillId="5" borderId="42" xfId="69" applyFont="1" applyFill="1" applyBorder="1" applyAlignment="1">
      <alignment horizontal="center" vertical="center" readingOrder="1"/>
    </xf>
    <xf numFmtId="0" fontId="31" fillId="5" borderId="43" xfId="69" applyFont="1" applyFill="1" applyBorder="1" applyAlignment="1">
      <alignment horizontal="center" vertical="center" readingOrder="1"/>
    </xf>
    <xf numFmtId="167" fontId="42" fillId="2" borderId="0" xfId="70" applyNumberFormat="1" applyFont="1" applyFill="1" applyAlignment="1">
      <alignment horizontal="left" vertical="center" readingOrder="1"/>
    </xf>
    <xf numFmtId="167" fontId="42" fillId="2" borderId="0" xfId="70" applyNumberFormat="1" applyFont="1" applyFill="1" applyAlignment="1">
      <alignment horizontal="center" vertical="center" readingOrder="1"/>
    </xf>
    <xf numFmtId="167" fontId="42" fillId="6" borderId="42" xfId="70" applyNumberFormat="1" applyFont="1" applyFill="1" applyBorder="1" applyAlignment="1">
      <alignment horizontal="center" vertical="center" readingOrder="1"/>
    </xf>
    <xf numFmtId="167" fontId="42" fillId="6" borderId="0" xfId="70" applyNumberFormat="1" applyFont="1" applyFill="1" applyAlignment="1">
      <alignment horizontal="center" vertical="center" readingOrder="1"/>
    </xf>
    <xf numFmtId="167" fontId="42" fillId="6" borderId="43" xfId="70" applyNumberFormat="1" applyFont="1" applyFill="1" applyBorder="1" applyAlignment="1">
      <alignment horizontal="center" vertical="center" readingOrder="1"/>
    </xf>
    <xf numFmtId="170" fontId="49" fillId="7" borderId="0" xfId="70" applyNumberFormat="1" applyFont="1" applyFill="1" applyAlignment="1">
      <alignment horizontal="center" vertical="center" readingOrder="1"/>
    </xf>
    <xf numFmtId="167" fontId="34" fillId="2" borderId="0" xfId="70" applyNumberFormat="1" applyFont="1" applyFill="1" applyAlignment="1">
      <alignment horizontal="left" vertical="center" readingOrder="1"/>
    </xf>
    <xf numFmtId="167" fontId="34" fillId="2" borderId="0" xfId="70" applyNumberFormat="1" applyFont="1" applyFill="1" applyAlignment="1">
      <alignment horizontal="center" vertical="center" readingOrder="1"/>
    </xf>
    <xf numFmtId="167" fontId="34" fillId="6" borderId="42" xfId="70" applyNumberFormat="1" applyFont="1" applyFill="1" applyBorder="1" applyAlignment="1">
      <alignment horizontal="center" vertical="center" readingOrder="1"/>
    </xf>
    <xf numFmtId="167" fontId="34" fillId="6" borderId="0" xfId="70" applyNumberFormat="1" applyFont="1" applyFill="1" applyAlignment="1">
      <alignment horizontal="center" vertical="center" readingOrder="1"/>
    </xf>
    <xf numFmtId="167" fontId="34" fillId="6" borderId="43" xfId="70" applyNumberFormat="1" applyFont="1" applyFill="1" applyBorder="1" applyAlignment="1">
      <alignment horizontal="center" vertical="center" readingOrder="1"/>
    </xf>
    <xf numFmtId="170" fontId="35" fillId="7" borderId="0" xfId="70" applyNumberFormat="1" applyFont="1" applyFill="1" applyAlignment="1">
      <alignment horizontal="center" vertical="center" readingOrder="1"/>
    </xf>
    <xf numFmtId="0" fontId="50" fillId="2" borderId="0" xfId="56" applyFont="1" applyFill="1" applyAlignment="1">
      <alignment horizontal="left" vertical="center" indent="2"/>
    </xf>
    <xf numFmtId="167" fontId="34" fillId="2" borderId="44" xfId="70" applyNumberFormat="1" applyFont="1" applyFill="1" applyBorder="1" applyAlignment="1">
      <alignment horizontal="left" vertical="center" readingOrder="1"/>
    </xf>
    <xf numFmtId="167" fontId="34" fillId="2" borderId="44" xfId="70" applyNumberFormat="1" applyFont="1" applyFill="1" applyBorder="1" applyAlignment="1">
      <alignment horizontal="center" vertical="center" readingOrder="1"/>
    </xf>
    <xf numFmtId="167" fontId="34" fillId="6" borderId="45" xfId="70" applyNumberFormat="1" applyFont="1" applyFill="1" applyBorder="1" applyAlignment="1">
      <alignment horizontal="center" vertical="center" readingOrder="1"/>
    </xf>
    <xf numFmtId="167" fontId="34" fillId="6" borderId="44" xfId="70" applyNumberFormat="1" applyFont="1" applyFill="1" applyBorder="1" applyAlignment="1">
      <alignment horizontal="center" vertical="center" readingOrder="1"/>
    </xf>
    <xf numFmtId="167" fontId="34" fillId="6" borderId="46" xfId="70" applyNumberFormat="1" applyFont="1" applyFill="1" applyBorder="1" applyAlignment="1">
      <alignment horizontal="center" vertical="center" readingOrder="1"/>
    </xf>
    <xf numFmtId="170" fontId="35" fillId="7" borderId="44" xfId="70" applyNumberFormat="1" applyFont="1" applyFill="1" applyBorder="1" applyAlignment="1">
      <alignment horizontal="center" vertical="center" readingOrder="1"/>
    </xf>
    <xf numFmtId="0" fontId="17" fillId="3" borderId="0" xfId="0" applyFont="1" applyFill="1" applyAlignment="1">
      <alignment vertical="center"/>
    </xf>
    <xf numFmtId="0" fontId="42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3" fontId="42" fillId="0" borderId="0" xfId="0" applyNumberFormat="1" applyFont="1" applyAlignment="1">
      <alignment horizontal="center" vertical="center"/>
    </xf>
    <xf numFmtId="171" fontId="42" fillId="0" borderId="0" xfId="72" applyNumberFormat="1" applyFont="1" applyAlignment="1">
      <alignment horizontal="center" vertical="center"/>
    </xf>
    <xf numFmtId="0" fontId="34" fillId="0" borderId="0" xfId="0" applyFont="1" applyAlignment="1">
      <alignment horizontal="left" vertical="center" indent="1"/>
    </xf>
    <xf numFmtId="0" fontId="34" fillId="0" borderId="0" xfId="0" applyFont="1" applyAlignment="1">
      <alignment horizontal="center" vertical="center"/>
    </xf>
    <xf numFmtId="3" fontId="34" fillId="0" borderId="0" xfId="0" applyNumberFormat="1" applyFont="1" applyAlignment="1">
      <alignment horizontal="center" vertical="center"/>
    </xf>
    <xf numFmtId="171" fontId="34" fillId="0" borderId="0" xfId="72" applyNumberFormat="1" applyFont="1" applyAlignment="1">
      <alignment horizontal="center" vertical="center"/>
    </xf>
    <xf numFmtId="0" fontId="42" fillId="0" borderId="3" xfId="0" applyFont="1" applyBorder="1" applyAlignment="1">
      <alignment horizontal="left" vertical="center"/>
    </xf>
    <xf numFmtId="0" fontId="42" fillId="0" borderId="3" xfId="0" applyFont="1" applyBorder="1" applyAlignment="1">
      <alignment horizontal="center" vertical="center"/>
    </xf>
    <xf numFmtId="3" fontId="42" fillId="0" borderId="3" xfId="0" applyNumberFormat="1" applyFont="1" applyBorder="1" applyAlignment="1">
      <alignment horizontal="center" vertical="center"/>
    </xf>
    <xf numFmtId="171" fontId="42" fillId="0" borderId="3" xfId="72" applyNumberFormat="1" applyFont="1" applyBorder="1" applyAlignment="1">
      <alignment horizontal="center" vertical="center"/>
    </xf>
    <xf numFmtId="166" fontId="42" fillId="2" borderId="0" xfId="0" applyNumberFormat="1" applyFont="1" applyFill="1" applyAlignment="1">
      <alignment horizontal="center" vertical="center"/>
    </xf>
    <xf numFmtId="166" fontId="42" fillId="0" borderId="0" xfId="0" applyNumberFormat="1" applyFont="1" applyAlignment="1">
      <alignment horizontal="center" vertical="center" wrapText="1"/>
    </xf>
    <xf numFmtId="166" fontId="42" fillId="2" borderId="9" xfId="0" applyNumberFormat="1" applyFont="1" applyFill="1" applyBorder="1" applyAlignment="1">
      <alignment horizontal="center" vertical="center"/>
    </xf>
    <xf numFmtId="166" fontId="34" fillId="2" borderId="0" xfId="0" applyNumberFormat="1" applyFont="1" applyFill="1" applyAlignment="1">
      <alignment horizontal="center" vertical="center"/>
    </xf>
    <xf numFmtId="166" fontId="34" fillId="0" borderId="0" xfId="0" applyNumberFormat="1" applyFont="1" applyAlignment="1">
      <alignment horizontal="center" vertical="center" wrapText="1"/>
    </xf>
    <xf numFmtId="166" fontId="34" fillId="2" borderId="9" xfId="0" applyNumberFormat="1" applyFont="1" applyFill="1" applyBorder="1" applyAlignment="1">
      <alignment horizontal="center" vertical="center"/>
    </xf>
    <xf numFmtId="166" fontId="42" fillId="2" borderId="3" xfId="0" applyNumberFormat="1" applyFont="1" applyFill="1" applyBorder="1" applyAlignment="1">
      <alignment horizontal="center" vertical="center"/>
    </xf>
    <xf numFmtId="166" fontId="42" fillId="0" borderId="3" xfId="0" applyNumberFormat="1" applyFont="1" applyBorder="1" applyAlignment="1">
      <alignment horizontal="center" vertical="center" wrapText="1"/>
    </xf>
    <xf numFmtId="166" fontId="42" fillId="2" borderId="64" xfId="0" applyNumberFormat="1" applyFont="1" applyFill="1" applyBorder="1" applyAlignment="1">
      <alignment horizontal="center" vertical="center"/>
    </xf>
    <xf numFmtId="166" fontId="42" fillId="0" borderId="3" xfId="0" applyNumberFormat="1" applyFont="1" applyBorder="1" applyAlignment="1">
      <alignment horizontal="center" vertical="center"/>
    </xf>
    <xf numFmtId="166" fontId="42" fillId="0" borderId="64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 wrapText="1"/>
    </xf>
    <xf numFmtId="0" fontId="38" fillId="0" borderId="4" xfId="0" applyFont="1" applyBorder="1" applyAlignment="1">
      <alignment vertical="center"/>
    </xf>
    <xf numFmtId="166" fontId="2" fillId="0" borderId="0" xfId="31" applyNumberFormat="1" applyFont="1"/>
    <xf numFmtId="166" fontId="42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166" fontId="34" fillId="0" borderId="0" xfId="0" applyNumberFormat="1" applyFont="1" applyAlignment="1">
      <alignment horizontal="center" vertical="center"/>
    </xf>
    <xf numFmtId="0" fontId="34" fillId="0" borderId="3" xfId="0" applyFont="1" applyBorder="1" applyAlignment="1">
      <alignment horizontal="left" vertical="center"/>
    </xf>
    <xf numFmtId="166" fontId="34" fillId="0" borderId="3" xfId="0" applyNumberFormat="1" applyFont="1" applyBorder="1" applyAlignment="1">
      <alignment horizontal="center" vertical="center"/>
    </xf>
    <xf numFmtId="0" fontId="17" fillId="0" borderId="4" xfId="0" applyFont="1" applyBorder="1"/>
    <xf numFmtId="0" fontId="31" fillId="8" borderId="0" xfId="0" applyFont="1" applyFill="1" applyAlignment="1">
      <alignment horizontal="center" vertical="center" wrapText="1"/>
    </xf>
    <xf numFmtId="0" fontId="42" fillId="2" borderId="0" xfId="0" applyFont="1" applyFill="1" applyAlignment="1">
      <alignment horizontal="left" vertical="center"/>
    </xf>
    <xf numFmtId="0" fontId="52" fillId="5" borderId="0" xfId="69" applyFont="1" applyFill="1" applyAlignment="1">
      <alignment horizontal="center" vertical="center" readingOrder="1"/>
    </xf>
    <xf numFmtId="0" fontId="52" fillId="5" borderId="3" xfId="69" applyFont="1" applyFill="1" applyBorder="1" applyAlignment="1">
      <alignment horizontal="center" vertical="center" wrapText="1" readingOrder="1"/>
    </xf>
    <xf numFmtId="0" fontId="52" fillId="5" borderId="49" xfId="69" applyFont="1" applyFill="1" applyBorder="1" applyAlignment="1">
      <alignment horizontal="center" vertical="center" readingOrder="1"/>
    </xf>
    <xf numFmtId="0" fontId="52" fillId="5" borderId="3" xfId="69" applyFont="1" applyFill="1" applyBorder="1" applyAlignment="1">
      <alignment horizontal="center" vertical="center" readingOrder="1"/>
    </xf>
    <xf numFmtId="0" fontId="52" fillId="5" borderId="48" xfId="69" applyFont="1" applyFill="1" applyBorder="1" applyAlignment="1">
      <alignment horizontal="center" vertical="center" readingOrder="1"/>
    </xf>
    <xf numFmtId="0" fontId="28" fillId="2" borderId="4" xfId="71" applyFont="1" applyFill="1" applyBorder="1"/>
    <xf numFmtId="167" fontId="17" fillId="2" borderId="50" xfId="0" applyNumberFormat="1" applyFont="1" applyFill="1" applyBorder="1" applyAlignment="1">
      <alignment horizontal="center"/>
    </xf>
    <xf numFmtId="167" fontId="53" fillId="2" borderId="51" xfId="69" applyNumberFormat="1" applyFont="1" applyFill="1" applyBorder="1" applyAlignment="1">
      <alignment horizontal="center" vertical="center" readingOrder="1"/>
    </xf>
    <xf numFmtId="167" fontId="53" fillId="2" borderId="0" xfId="69" applyNumberFormat="1" applyFont="1" applyFill="1" applyAlignment="1">
      <alignment horizontal="center" vertical="center" readingOrder="1"/>
    </xf>
    <xf numFmtId="167" fontId="53" fillId="2" borderId="4" xfId="69" applyNumberFormat="1" applyFont="1" applyFill="1" applyBorder="1" applyAlignment="1">
      <alignment horizontal="center" vertical="center" readingOrder="1"/>
    </xf>
    <xf numFmtId="167" fontId="53" fillId="2" borderId="52" xfId="69" applyNumberFormat="1" applyFont="1" applyFill="1" applyBorder="1" applyAlignment="1">
      <alignment horizontal="center" vertical="center" readingOrder="1"/>
    </xf>
    <xf numFmtId="167" fontId="53" fillId="2" borderId="53" xfId="69" applyNumberFormat="1" applyFont="1" applyFill="1" applyBorder="1" applyAlignment="1">
      <alignment horizontal="center" vertical="center" readingOrder="1"/>
    </xf>
    <xf numFmtId="0" fontId="28" fillId="2" borderId="0" xfId="71" applyFont="1" applyFill="1"/>
    <xf numFmtId="167" fontId="17" fillId="2" borderId="54" xfId="0" applyNumberFormat="1" applyFont="1" applyFill="1" applyBorder="1" applyAlignment="1">
      <alignment horizontal="center"/>
    </xf>
    <xf numFmtId="167" fontId="53" fillId="2" borderId="55" xfId="69" applyNumberFormat="1" applyFont="1" applyFill="1" applyBorder="1" applyAlignment="1">
      <alignment horizontal="center" vertical="center" readingOrder="1"/>
    </xf>
    <xf numFmtId="167" fontId="53" fillId="2" borderId="56" xfId="69" applyNumberFormat="1" applyFont="1" applyFill="1" applyBorder="1" applyAlignment="1">
      <alignment horizontal="center" vertical="center" readingOrder="1"/>
    </xf>
    <xf numFmtId="167" fontId="53" fillId="2" borderId="57" xfId="69" applyNumberFormat="1" applyFont="1" applyFill="1" applyBorder="1" applyAlignment="1">
      <alignment horizontal="center" vertical="center" readingOrder="1"/>
    </xf>
    <xf numFmtId="0" fontId="28" fillId="2" borderId="58" xfId="71" applyFont="1" applyFill="1" applyBorder="1"/>
    <xf numFmtId="167" fontId="17" fillId="2" borderId="59" xfId="0" applyNumberFormat="1" applyFont="1" applyFill="1" applyBorder="1" applyAlignment="1">
      <alignment horizontal="center"/>
    </xf>
    <xf numFmtId="167" fontId="53" fillId="2" borderId="60" xfId="69" applyNumberFormat="1" applyFont="1" applyFill="1" applyBorder="1" applyAlignment="1">
      <alignment horizontal="center" vertical="center" readingOrder="1"/>
    </xf>
    <xf numFmtId="167" fontId="53" fillId="2" borderId="61" xfId="69" applyNumberFormat="1" applyFont="1" applyFill="1" applyBorder="1" applyAlignment="1">
      <alignment horizontal="center" vertical="center" readingOrder="1"/>
    </xf>
    <xf numFmtId="167" fontId="53" fillId="2" borderId="62" xfId="69" applyNumberFormat="1" applyFont="1" applyFill="1" applyBorder="1" applyAlignment="1">
      <alignment horizontal="center" vertical="center" readingOrder="1"/>
    </xf>
    <xf numFmtId="0" fontId="37" fillId="0" borderId="0" xfId="31" applyFont="1"/>
    <xf numFmtId="167" fontId="35" fillId="0" borderId="0" xfId="28" applyNumberFormat="1" applyFont="1"/>
    <xf numFmtId="167" fontId="49" fillId="0" borderId="0" xfId="28" applyNumberFormat="1" applyFont="1"/>
    <xf numFmtId="167" fontId="35" fillId="0" borderId="36" xfId="28" applyNumberFormat="1" applyFont="1" applyBorder="1"/>
    <xf numFmtId="0" fontId="31" fillId="3" borderId="0" xfId="0" applyFont="1" applyFill="1" applyAlignment="1">
      <alignment horizontal="right" vertical="center"/>
    </xf>
    <xf numFmtId="0" fontId="31" fillId="3" borderId="0" xfId="0" applyFont="1" applyFill="1" applyAlignment="1">
      <alignment horizontal="right" vertical="center" wrapText="1"/>
    </xf>
    <xf numFmtId="3" fontId="42" fillId="0" borderId="0" xfId="0" applyNumberFormat="1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3" fontId="42" fillId="0" borderId="0" xfId="0" applyNumberFormat="1" applyFon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34" fillId="0" borderId="3" xfId="0" applyFont="1" applyBorder="1" applyAlignment="1">
      <alignment horizontal="right" vertical="center"/>
    </xf>
    <xf numFmtId="0" fontId="34" fillId="0" borderId="74" xfId="0" applyFont="1" applyBorder="1" applyAlignment="1">
      <alignment horizontal="right" vertical="center"/>
    </xf>
    <xf numFmtId="0" fontId="34" fillId="0" borderId="74" xfId="0" applyFont="1" applyBorder="1" applyAlignment="1">
      <alignment horizontal="right" vertical="center" wrapText="1"/>
    </xf>
    <xf numFmtId="0" fontId="56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 wrapText="1"/>
    </xf>
    <xf numFmtId="3" fontId="34" fillId="0" borderId="0" xfId="0" applyNumberFormat="1" applyFont="1" applyAlignment="1">
      <alignment horizontal="right"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 wrapText="1"/>
    </xf>
    <xf numFmtId="0" fontId="51" fillId="0" borderId="74" xfId="0" applyFont="1" applyBorder="1" applyAlignment="1">
      <alignment horizontal="left" vertical="center"/>
    </xf>
    <xf numFmtId="0" fontId="51" fillId="0" borderId="74" xfId="0" applyFont="1" applyBorder="1" applyAlignment="1">
      <alignment horizontal="right" vertical="center"/>
    </xf>
    <xf numFmtId="0" fontId="51" fillId="0" borderId="74" xfId="0" applyFont="1" applyBorder="1" applyAlignment="1">
      <alignment horizontal="right" vertical="center" wrapText="1"/>
    </xf>
    <xf numFmtId="167" fontId="2" fillId="0" borderId="0" xfId="31" applyNumberFormat="1" applyFont="1"/>
    <xf numFmtId="0" fontId="57" fillId="3" borderId="0" xfId="35" applyFont="1" applyFill="1" applyAlignment="1">
      <alignment horizontal="center" vertical="center" wrapText="1"/>
    </xf>
    <xf numFmtId="0" fontId="35" fillId="0" borderId="0" xfId="35" applyFont="1" applyAlignment="1">
      <alignment horizontal="center" vertical="center"/>
    </xf>
    <xf numFmtId="167" fontId="35" fillId="0" borderId="0" xfId="35" applyNumberFormat="1" applyFont="1" applyAlignment="1">
      <alignment horizontal="center" vertical="center" wrapText="1"/>
    </xf>
    <xf numFmtId="167" fontId="35" fillId="0" borderId="0" xfId="35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35" applyFont="1" applyAlignment="1">
      <alignment horizontal="center"/>
    </xf>
    <xf numFmtId="167" fontId="35" fillId="0" borderId="0" xfId="0" applyNumberFormat="1" applyFont="1" applyAlignment="1">
      <alignment horizontal="center"/>
    </xf>
    <xf numFmtId="167" fontId="35" fillId="0" borderId="76" xfId="0" applyNumberFormat="1" applyFont="1" applyBorder="1" applyAlignment="1">
      <alignment horizontal="center"/>
    </xf>
    <xf numFmtId="0" fontId="35" fillId="0" borderId="76" xfId="35" applyFont="1" applyBorder="1" applyAlignment="1">
      <alignment horizontal="center" vertical="center"/>
    </xf>
    <xf numFmtId="0" fontId="35" fillId="0" borderId="76" xfId="35" applyFont="1" applyBorder="1" applyAlignment="1">
      <alignment horizontal="center"/>
    </xf>
    <xf numFmtId="0" fontId="35" fillId="0" borderId="77" xfId="35" applyFont="1" applyBorder="1" applyAlignment="1">
      <alignment horizontal="center"/>
    </xf>
    <xf numFmtId="0" fontId="58" fillId="3" borderId="0" xfId="5" applyFont="1" applyFill="1"/>
    <xf numFmtId="0" fontId="17" fillId="0" borderId="76" xfId="5" applyFont="1" applyBorder="1"/>
    <xf numFmtId="167" fontId="17" fillId="0" borderId="76" xfId="5" applyNumberFormat="1" applyFont="1" applyBorder="1" applyAlignment="1">
      <alignment horizontal="center"/>
    </xf>
    <xf numFmtId="167" fontId="17" fillId="0" borderId="0" xfId="5" applyNumberFormat="1" applyFont="1" applyAlignment="1">
      <alignment horizontal="center"/>
    </xf>
    <xf numFmtId="0" fontId="59" fillId="0" borderId="0" xfId="47" applyFont="1"/>
    <xf numFmtId="167" fontId="59" fillId="0" borderId="0" xfId="47" applyNumberFormat="1" applyFont="1" applyAlignment="1">
      <alignment horizontal="center"/>
    </xf>
    <xf numFmtId="1" fontId="2" fillId="0" borderId="0" xfId="31" applyNumberFormat="1" applyFont="1" applyAlignment="1">
      <alignment horizontal="center"/>
    </xf>
    <xf numFmtId="0" fontId="24" fillId="0" borderId="0" xfId="0" applyFont="1" applyAlignment="1">
      <alignment vertical="center" wrapText="1"/>
    </xf>
    <xf numFmtId="0" fontId="61" fillId="0" borderId="0" xfId="0" applyFont="1"/>
    <xf numFmtId="0" fontId="31" fillId="10" borderId="0" xfId="17" applyFont="1" applyFill="1" applyAlignment="1">
      <alignment horizontal="center" vertical="center" wrapText="1"/>
    </xf>
    <xf numFmtId="0" fontId="34" fillId="0" borderId="0" xfId="0" applyFont="1"/>
    <xf numFmtId="166" fontId="34" fillId="0" borderId="0" xfId="0" applyNumberFormat="1" applyFont="1"/>
    <xf numFmtId="166" fontId="38" fillId="0" borderId="0" xfId="0" applyNumberFormat="1" applyFont="1" applyAlignment="1">
      <alignment horizontal="right"/>
    </xf>
    <xf numFmtId="166" fontId="46" fillId="0" borderId="0" xfId="0" applyNumberFormat="1" applyFont="1"/>
    <xf numFmtId="166" fontId="46" fillId="0" borderId="0" xfId="0" applyNumberFormat="1" applyFont="1" applyAlignment="1">
      <alignment horizontal="center"/>
    </xf>
    <xf numFmtId="166" fontId="34" fillId="0" borderId="78" xfId="0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vertical="center"/>
    </xf>
    <xf numFmtId="166" fontId="42" fillId="0" borderId="36" xfId="0" applyNumberFormat="1" applyFont="1" applyBorder="1" applyAlignment="1">
      <alignment horizontal="center" vertical="center"/>
    </xf>
    <xf numFmtId="166" fontId="42" fillId="0" borderId="79" xfId="0" applyNumberFormat="1" applyFont="1" applyBorder="1" applyAlignment="1">
      <alignment horizontal="center" vertical="center"/>
    </xf>
    <xf numFmtId="166" fontId="42" fillId="0" borderId="36" xfId="0" applyNumberFormat="1" applyFont="1" applyBorder="1" applyAlignment="1">
      <alignment vertical="center"/>
    </xf>
    <xf numFmtId="2" fontId="34" fillId="0" borderId="0" xfId="0" applyNumberFormat="1" applyFont="1" applyAlignment="1">
      <alignment horizontal="center" vertical="center"/>
    </xf>
    <xf numFmtId="166" fontId="34" fillId="0" borderId="36" xfId="0" applyNumberFormat="1" applyFont="1" applyBorder="1" applyAlignment="1">
      <alignment horizontal="center" vertical="center"/>
    </xf>
    <xf numFmtId="166" fontId="34" fillId="0" borderId="79" xfId="0" applyNumberFormat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42" fillId="0" borderId="36" xfId="0" applyFont="1" applyBorder="1" applyAlignment="1">
      <alignment vertical="center"/>
    </xf>
    <xf numFmtId="0" fontId="34" fillId="0" borderId="36" xfId="0" applyFont="1" applyBorder="1" applyAlignment="1">
      <alignment horizontal="left" vertical="center" indent="1"/>
    </xf>
    <xf numFmtId="0" fontId="38" fillId="0" borderId="0" xfId="0" applyFont="1" applyAlignment="1">
      <alignment horizontal="right"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57" fillId="9" borderId="0" xfId="0" applyFont="1" applyFill="1" applyAlignment="1">
      <alignment horizontal="center"/>
    </xf>
    <xf numFmtId="0" fontId="57" fillId="9" borderId="0" xfId="0" applyFont="1" applyFill="1" applyAlignment="1">
      <alignment vertical="center"/>
    </xf>
    <xf numFmtId="0" fontId="35" fillId="0" borderId="0" xfId="73" applyFont="1"/>
    <xf numFmtId="3" fontId="35" fillId="0" borderId="0" xfId="73" applyNumberFormat="1" applyFont="1"/>
    <xf numFmtId="0" fontId="49" fillId="0" borderId="0" xfId="73" applyFont="1"/>
    <xf numFmtId="3" fontId="49" fillId="0" borderId="0" xfId="73" applyNumberFormat="1" applyFont="1"/>
    <xf numFmtId="0" fontId="63" fillId="0" borderId="66" xfId="73" applyFont="1" applyBorder="1"/>
    <xf numFmtId="167" fontId="63" fillId="0" borderId="66" xfId="73" applyNumberFormat="1" applyFont="1" applyBorder="1"/>
    <xf numFmtId="0" fontId="63" fillId="0" borderId="67" xfId="73" applyFont="1" applyBorder="1"/>
    <xf numFmtId="167" fontId="63" fillId="0" borderId="67" xfId="73" applyNumberFormat="1" applyFont="1" applyBorder="1"/>
    <xf numFmtId="0" fontId="64" fillId="0" borderId="66" xfId="73" applyFont="1" applyBorder="1"/>
    <xf numFmtId="167" fontId="64" fillId="0" borderId="66" xfId="73" applyNumberFormat="1" applyFont="1" applyBorder="1"/>
    <xf numFmtId="0" fontId="64" fillId="0" borderId="67" xfId="73" applyFont="1" applyBorder="1"/>
    <xf numFmtId="167" fontId="64" fillId="0" borderId="67" xfId="73" applyNumberFormat="1" applyFont="1" applyBorder="1"/>
    <xf numFmtId="0" fontId="2" fillId="0" borderId="0" xfId="73" applyFont="1"/>
    <xf numFmtId="0" fontId="64" fillId="0" borderId="0" xfId="73" applyFont="1" applyAlignment="1">
      <alignment horizontal="right"/>
    </xf>
    <xf numFmtId="0" fontId="58" fillId="3" borderId="0" xfId="17" applyFont="1" applyFill="1" applyAlignment="1">
      <alignment horizontal="right" vertical="center" wrapText="1"/>
    </xf>
    <xf numFmtId="0" fontId="58" fillId="0" borderId="0" xfId="17" applyFont="1" applyAlignment="1">
      <alignment horizontal="right" vertical="center" wrapText="1"/>
    </xf>
    <xf numFmtId="0" fontId="62" fillId="0" borderId="0" xfId="0" applyFont="1" applyAlignment="1">
      <alignment vertical="top" wrapText="1"/>
    </xf>
    <xf numFmtId="0" fontId="62" fillId="0" borderId="0" xfId="0" applyFont="1" applyAlignment="1">
      <alignment horizontal="justify" vertical="center" wrapText="1"/>
    </xf>
    <xf numFmtId="0" fontId="65" fillId="3" borderId="0" xfId="5" applyFont="1" applyFill="1" applyAlignment="1">
      <alignment horizontal="center"/>
    </xf>
    <xf numFmtId="0" fontId="65" fillId="3" borderId="0" xfId="5" applyFont="1" applyFill="1"/>
    <xf numFmtId="0" fontId="66" fillId="0" borderId="0" xfId="5" applyFont="1" applyAlignment="1">
      <alignment horizontal="left" vertical="center"/>
    </xf>
    <xf numFmtId="0" fontId="29" fillId="0" borderId="0" xfId="0" applyFont="1" applyAlignment="1">
      <alignment vertical="top" wrapText="1"/>
    </xf>
    <xf numFmtId="0" fontId="68" fillId="0" borderId="0" xfId="0" applyFont="1" applyAlignment="1">
      <alignment horizontal="justify" vertical="center" wrapText="1"/>
    </xf>
    <xf numFmtId="0" fontId="53" fillId="0" borderId="0" xfId="0" applyFont="1" applyAlignment="1">
      <alignment vertical="top" wrapText="1"/>
    </xf>
    <xf numFmtId="167" fontId="17" fillId="0" borderId="0" xfId="5" applyNumberFormat="1" applyFont="1"/>
    <xf numFmtId="0" fontId="69" fillId="0" borderId="0" xfId="0" applyFont="1" applyAlignment="1">
      <alignment horizontal="right" vertical="center" wrapText="1"/>
    </xf>
    <xf numFmtId="167" fontId="70" fillId="0" borderId="0" xfId="5" applyNumberFormat="1" applyFont="1"/>
    <xf numFmtId="167" fontId="17" fillId="0" borderId="0" xfId="5" applyNumberFormat="1" applyFont="1" applyAlignment="1">
      <alignment horizontal="right" vertical="center"/>
    </xf>
    <xf numFmtId="167" fontId="28" fillId="0" borderId="0" xfId="5" applyNumberFormat="1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57" fillId="3" borderId="0" xfId="67" applyFont="1" applyFill="1" applyAlignment="1">
      <alignment horizontal="center" vertical="center"/>
    </xf>
    <xf numFmtId="0" fontId="57" fillId="3" borderId="0" xfId="0" applyFont="1" applyFill="1" applyAlignment="1">
      <alignment horizontal="right"/>
    </xf>
    <xf numFmtId="0" fontId="31" fillId="3" borderId="0" xfId="0" applyFont="1" applyFill="1" applyAlignment="1">
      <alignment horizontal="right"/>
    </xf>
    <xf numFmtId="0" fontId="32" fillId="0" borderId="0" xfId="68" applyFont="1" applyAlignment="1">
      <alignment vertical="center"/>
    </xf>
    <xf numFmtId="4" fontId="32" fillId="0" borderId="0" xfId="0" applyNumberFormat="1" applyFont="1"/>
    <xf numFmtId="0" fontId="71" fillId="0" borderId="0" xfId="68" applyFont="1" applyAlignment="1">
      <alignment vertical="center"/>
    </xf>
    <xf numFmtId="4" fontId="49" fillId="0" borderId="0" xfId="0" applyNumberFormat="1" applyFont="1"/>
    <xf numFmtId="0" fontId="33" fillId="0" borderId="0" xfId="68" applyFont="1" applyAlignment="1">
      <alignment horizontal="left" vertical="center" indent="1"/>
    </xf>
    <xf numFmtId="4" fontId="35" fillId="0" borderId="0" xfId="0" applyNumberFormat="1" applyFont="1"/>
    <xf numFmtId="0" fontId="33" fillId="0" borderId="0" xfId="68" applyFont="1" applyAlignment="1">
      <alignment horizontal="left" vertical="center" indent="2"/>
    </xf>
    <xf numFmtId="0" fontId="33" fillId="0" borderId="0" xfId="68" applyFont="1" applyAlignment="1">
      <alignment horizontal="left" vertical="center"/>
    </xf>
    <xf numFmtId="0" fontId="33" fillId="0" borderId="0" xfId="68" applyFont="1" applyAlignment="1">
      <alignment horizontal="left" vertical="center" indent="3"/>
    </xf>
    <xf numFmtId="0" fontId="34" fillId="0" borderId="3" xfId="0" applyFont="1" applyBorder="1" applyAlignment="1">
      <alignment horizontal="left" vertical="center" indent="1"/>
    </xf>
    <xf numFmtId="4" fontId="34" fillId="0" borderId="3" xfId="0" applyNumberFormat="1" applyFont="1" applyBorder="1" applyAlignment="1">
      <alignment horizontal="right" vertical="center" wrapText="1"/>
    </xf>
    <xf numFmtId="4" fontId="32" fillId="0" borderId="0" xfId="0" applyNumberFormat="1" applyFont="1" applyAlignment="1">
      <alignment horizontal="right" vertical="center"/>
    </xf>
    <xf numFmtId="0" fontId="51" fillId="0" borderId="4" xfId="0" applyFont="1" applyBorder="1" applyAlignment="1">
      <alignment horizontal="left" vertical="center"/>
    </xf>
    <xf numFmtId="0" fontId="34" fillId="0" borderId="4" xfId="0" applyFont="1" applyBorder="1" applyAlignment="1">
      <alignment horizontal="left" vertical="center"/>
    </xf>
    <xf numFmtId="3" fontId="32" fillId="0" borderId="0" xfId="0" applyNumberFormat="1" applyFont="1"/>
    <xf numFmtId="3" fontId="49" fillId="0" borderId="0" xfId="0" applyNumberFormat="1" applyFont="1"/>
    <xf numFmtId="3" fontId="35" fillId="0" borderId="0" xfId="0" applyNumberFormat="1" applyFont="1"/>
    <xf numFmtId="1" fontId="34" fillId="0" borderId="3" xfId="0" applyNumberFormat="1" applyFont="1" applyBorder="1" applyAlignment="1">
      <alignment horizontal="right" vertical="center" wrapText="1"/>
    </xf>
    <xf numFmtId="1" fontId="32" fillId="0" borderId="0" xfId="0" applyNumberFormat="1" applyFont="1" applyAlignment="1">
      <alignment horizontal="right" vertical="center"/>
    </xf>
    <xf numFmtId="0" fontId="61" fillId="2" borderId="0" xfId="0" applyFont="1" applyFill="1"/>
    <xf numFmtId="0" fontId="2" fillId="2" borderId="0" xfId="0" applyFont="1" applyFill="1"/>
    <xf numFmtId="0" fontId="58" fillId="9" borderId="0" xfId="0" applyFont="1" applyFill="1" applyAlignment="1">
      <alignment horizontal="center"/>
    </xf>
    <xf numFmtId="0" fontId="58" fillId="9" borderId="68" xfId="0" applyFont="1" applyFill="1" applyBorder="1"/>
    <xf numFmtId="0" fontId="58" fillId="9" borderId="0" xfId="0" applyFont="1" applyFill="1"/>
    <xf numFmtId="0" fontId="58" fillId="9" borderId="70" xfId="0" applyFont="1" applyFill="1" applyBorder="1"/>
    <xf numFmtId="0" fontId="58" fillId="9" borderId="69" xfId="0" applyFont="1" applyFill="1" applyBorder="1"/>
    <xf numFmtId="0" fontId="42" fillId="2" borderId="0" xfId="0" applyFont="1" applyFill="1" applyAlignment="1">
      <alignment vertical="center"/>
    </xf>
    <xf numFmtId="3" fontId="49" fillId="2" borderId="71" xfId="0" applyNumberFormat="1" applyFont="1" applyFill="1" applyBorder="1"/>
    <xf numFmtId="3" fontId="49" fillId="2" borderId="0" xfId="0" applyNumberFormat="1" applyFont="1" applyFill="1"/>
    <xf numFmtId="3" fontId="49" fillId="2" borderId="70" xfId="0" applyNumberFormat="1" applyFont="1" applyFill="1" applyBorder="1"/>
    <xf numFmtId="0" fontId="34" fillId="2" borderId="0" xfId="0" applyFont="1" applyFill="1" applyAlignment="1">
      <alignment horizontal="left" vertical="center" indent="1"/>
    </xf>
    <xf numFmtId="3" fontId="35" fillId="2" borderId="71" xfId="0" applyNumberFormat="1" applyFont="1" applyFill="1" applyBorder="1"/>
    <xf numFmtId="3" fontId="35" fillId="2" borderId="0" xfId="0" applyNumberFormat="1" applyFont="1" applyFill="1"/>
    <xf numFmtId="3" fontId="35" fillId="2" borderId="70" xfId="0" applyNumberFormat="1" applyFont="1" applyFill="1" applyBorder="1"/>
    <xf numFmtId="0" fontId="42" fillId="2" borderId="60" xfId="0" applyFont="1" applyFill="1" applyBorder="1" applyAlignment="1">
      <alignment vertical="center"/>
    </xf>
    <xf numFmtId="3" fontId="49" fillId="2" borderId="72" xfId="0" applyNumberFormat="1" applyFont="1" applyFill="1" applyBorder="1"/>
    <xf numFmtId="3" fontId="49" fillId="2" borderId="60" xfId="0" applyNumberFormat="1" applyFont="1" applyFill="1" applyBorder="1"/>
    <xf numFmtId="3" fontId="49" fillId="2" borderId="73" xfId="0" applyNumberFormat="1" applyFont="1" applyFill="1" applyBorder="1"/>
    <xf numFmtId="0" fontId="31" fillId="3" borderId="0" xfId="0" applyFont="1" applyFill="1" applyAlignment="1">
      <alignment horizontal="center" vertical="center" wrapText="1"/>
    </xf>
    <xf numFmtId="0" fontId="31" fillId="3" borderId="0" xfId="0" applyFont="1" applyFill="1" applyAlignment="1">
      <alignment horizontal="right" wrapText="1"/>
    </xf>
    <xf numFmtId="0" fontId="34" fillId="0" borderId="0" xfId="0" applyFont="1" applyAlignment="1">
      <alignment vertical="center" wrapText="1"/>
    </xf>
    <xf numFmtId="0" fontId="32" fillId="0" borderId="60" xfId="0" applyFont="1" applyBorder="1" applyAlignment="1">
      <alignment vertical="center" wrapText="1"/>
    </xf>
    <xf numFmtId="3" fontId="32" fillId="0" borderId="60" xfId="0" applyNumberFormat="1" applyFont="1" applyBorder="1" applyAlignment="1">
      <alignment horizontal="right"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166" fontId="71" fillId="0" borderId="0" xfId="0" applyNumberFormat="1" applyFont="1" applyAlignment="1">
      <alignment vertical="center"/>
    </xf>
    <xf numFmtId="166" fontId="33" fillId="0" borderId="0" xfId="0" applyNumberFormat="1" applyFont="1" applyAlignment="1">
      <alignment horizontal="right" vertical="center"/>
    </xf>
    <xf numFmtId="166" fontId="33" fillId="0" borderId="0" xfId="0" applyNumberFormat="1" applyFont="1" applyAlignment="1">
      <alignment vertical="center"/>
    </xf>
    <xf numFmtId="0" fontId="34" fillId="0" borderId="36" xfId="0" applyFont="1" applyBorder="1" applyAlignment="1">
      <alignment vertical="center" wrapText="1"/>
    </xf>
    <xf numFmtId="166" fontId="33" fillId="0" borderId="36" xfId="0" applyNumberFormat="1" applyFont="1" applyBorder="1" applyAlignment="1">
      <alignment vertical="center"/>
    </xf>
    <xf numFmtId="0" fontId="42" fillId="0" borderId="36" xfId="0" applyFont="1" applyBorder="1" applyAlignment="1">
      <alignment vertical="center" wrapText="1"/>
    </xf>
    <xf numFmtId="166" fontId="71" fillId="0" borderId="36" xfId="0" applyNumberFormat="1" applyFont="1" applyBorder="1" applyAlignment="1">
      <alignment vertical="center"/>
    </xf>
    <xf numFmtId="0" fontId="31" fillId="3" borderId="0" xfId="0" applyFont="1" applyFill="1" applyAlignment="1">
      <alignment horizontal="left" vertical="center" wrapText="1" indent="1"/>
    </xf>
    <xf numFmtId="1" fontId="34" fillId="0" borderId="0" xfId="0" applyNumberFormat="1" applyFont="1" applyAlignment="1">
      <alignment horizontal="right" vertical="center" wrapText="1"/>
    </xf>
    <xf numFmtId="0" fontId="34" fillId="0" borderId="0" xfId="0" applyFont="1" applyAlignment="1">
      <alignment horizontal="left" vertical="center" wrapText="1" indent="1"/>
    </xf>
    <xf numFmtId="1" fontId="42" fillId="0" borderId="36" xfId="0" applyNumberFormat="1" applyFont="1" applyBorder="1" applyAlignment="1">
      <alignment horizontal="right" vertical="center" wrapText="1"/>
    </xf>
    <xf numFmtId="0" fontId="42" fillId="0" borderId="36" xfId="0" applyFont="1" applyBorder="1" applyAlignment="1">
      <alignment horizontal="left" vertical="center" wrapText="1" indent="1"/>
    </xf>
    <xf numFmtId="0" fontId="2" fillId="0" borderId="0" xfId="28"/>
    <xf numFmtId="0" fontId="53" fillId="0" borderId="0" xfId="0" applyFont="1" applyAlignment="1">
      <alignment horizontal="right" vertical="center" wrapText="1"/>
    </xf>
    <xf numFmtId="0" fontId="38" fillId="0" borderId="4" xfId="0" applyFont="1" applyBorder="1" applyAlignment="1">
      <alignment vertical="center" wrapText="1"/>
    </xf>
    <xf numFmtId="0" fontId="55" fillId="0" borderId="4" xfId="0" applyFont="1" applyBorder="1" applyAlignment="1">
      <alignment horizontal="right" vertical="center" wrapText="1"/>
    </xf>
    <xf numFmtId="0" fontId="31" fillId="3" borderId="4" xfId="0" applyFont="1" applyFill="1" applyBorder="1" applyAlignment="1">
      <alignment vertical="center"/>
    </xf>
    <xf numFmtId="3" fontId="42" fillId="0" borderId="0" xfId="0" applyNumberFormat="1" applyFont="1" applyAlignment="1">
      <alignment vertical="center"/>
    </xf>
    <xf numFmtId="0" fontId="34" fillId="0" borderId="3" xfId="0" applyFont="1" applyBorder="1" applyAlignment="1">
      <alignment vertical="center" wrapText="1"/>
    </xf>
    <xf numFmtId="3" fontId="42" fillId="0" borderId="36" xfId="0" applyNumberFormat="1" applyFont="1" applyBorder="1" applyAlignment="1">
      <alignment horizontal="right" vertical="center" wrapText="1"/>
    </xf>
    <xf numFmtId="0" fontId="57" fillId="3" borderId="0" xfId="0" applyFont="1" applyFill="1" applyAlignment="1">
      <alignment horizontal="center" vertical="center"/>
    </xf>
    <xf numFmtId="3" fontId="34" fillId="0" borderId="0" xfId="0" applyNumberFormat="1" applyFont="1" applyAlignment="1">
      <alignment horizontal="right" vertical="center"/>
    </xf>
    <xf numFmtId="3" fontId="42" fillId="0" borderId="3" xfId="0" applyNumberFormat="1" applyFont="1" applyBorder="1" applyAlignment="1">
      <alignment horizontal="right" vertical="center"/>
    </xf>
    <xf numFmtId="0" fontId="37" fillId="0" borderId="4" xfId="0" applyFont="1" applyBorder="1" applyAlignment="1">
      <alignment horizontal="left" vertical="center"/>
    </xf>
    <xf numFmtId="0" fontId="34" fillId="0" borderId="0" xfId="0" applyFont="1" applyAlignment="1">
      <alignment horizontal="justify" vertical="center"/>
    </xf>
    <xf numFmtId="3" fontId="33" fillId="0" borderId="0" xfId="0" applyNumberFormat="1" applyFont="1" applyAlignment="1">
      <alignment horizontal="right" vertical="center"/>
    </xf>
    <xf numFmtId="0" fontId="42" fillId="0" borderId="3" xfId="0" applyFont="1" applyBorder="1" applyAlignment="1">
      <alignment horizontal="justify" vertical="center"/>
    </xf>
    <xf numFmtId="0" fontId="35" fillId="0" borderId="0" xfId="0" applyFont="1" applyAlignment="1">
      <alignment vertical="center"/>
    </xf>
    <xf numFmtId="0" fontId="51" fillId="0" borderId="4" xfId="0" applyFont="1" applyBorder="1" applyAlignment="1">
      <alignment vertical="center"/>
    </xf>
    <xf numFmtId="0" fontId="38" fillId="0" borderId="4" xfId="0" applyFont="1" applyBorder="1" applyAlignment="1">
      <alignment horizontal="left" vertical="center"/>
    </xf>
    <xf numFmtId="0" fontId="72" fillId="0" borderId="0" xfId="30" applyFont="1" applyAlignment="1">
      <alignment horizontal="left" vertical="center"/>
    </xf>
    <xf numFmtId="0" fontId="53" fillId="0" borderId="37" xfId="30" applyFont="1" applyBorder="1" applyAlignment="1">
      <alignment vertical="center"/>
    </xf>
    <xf numFmtId="0" fontId="53" fillId="0" borderId="0" xfId="30" applyFont="1" applyAlignment="1">
      <alignment vertical="center"/>
    </xf>
    <xf numFmtId="0" fontId="37" fillId="0" borderId="0" xfId="30" applyFont="1" applyAlignment="1">
      <alignment vertical="center"/>
    </xf>
    <xf numFmtId="0" fontId="34" fillId="0" borderId="0" xfId="30" applyFont="1" applyAlignment="1">
      <alignment horizontal="center" vertical="center"/>
    </xf>
    <xf numFmtId="0" fontId="32" fillId="0" borderId="0" xfId="0" applyFont="1" applyAlignment="1">
      <alignment horizontal="justify" vertical="center" wrapText="1"/>
    </xf>
    <xf numFmtId="0" fontId="42" fillId="3" borderId="0" xfId="0" applyFont="1" applyFill="1" applyAlignment="1">
      <alignment horizontal="justify" vertical="center"/>
    </xf>
    <xf numFmtId="0" fontId="73" fillId="3" borderId="0" xfId="0" applyFont="1" applyFill="1" applyAlignment="1">
      <alignment horizontal="center" vertical="center" wrapText="1"/>
    </xf>
    <xf numFmtId="0" fontId="73" fillId="3" borderId="0" xfId="0" applyFont="1" applyFill="1" applyAlignment="1">
      <alignment horizontal="center" vertical="center"/>
    </xf>
    <xf numFmtId="0" fontId="62" fillId="3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14" fontId="34" fillId="0" borderId="0" xfId="0" applyNumberFormat="1" applyFont="1" applyAlignment="1">
      <alignment horizontal="center" vertical="center" wrapText="1"/>
    </xf>
    <xf numFmtId="14" fontId="34" fillId="0" borderId="0" xfId="0" applyNumberFormat="1" applyFont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14" fontId="55" fillId="0" borderId="3" xfId="0" applyNumberFormat="1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/>
    </xf>
    <xf numFmtId="14" fontId="55" fillId="0" borderId="3" xfId="0" applyNumberFormat="1" applyFont="1" applyBorder="1" applyAlignment="1">
      <alignment horizontal="center" vertical="center"/>
    </xf>
    <xf numFmtId="14" fontId="34" fillId="0" borderId="3" xfId="0" applyNumberFormat="1" applyFont="1" applyBorder="1" applyAlignment="1">
      <alignment horizontal="center" vertical="center"/>
    </xf>
    <xf numFmtId="14" fontId="33" fillId="0" borderId="3" xfId="0" applyNumberFormat="1" applyFont="1" applyBorder="1" applyAlignment="1">
      <alignment horizontal="center" vertical="center" wrapText="1"/>
    </xf>
    <xf numFmtId="14" fontId="34" fillId="0" borderId="3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justify" vertical="center" wrapText="1"/>
    </xf>
    <xf numFmtId="0" fontId="6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6" fontId="29" fillId="0" borderId="0" xfId="17" applyNumberFormat="1" applyFont="1" applyAlignment="1">
      <alignment horizontal="right" vertical="center" wrapText="1"/>
    </xf>
    <xf numFmtId="0" fontId="74" fillId="0" borderId="36" xfId="0" applyFont="1" applyBorder="1" applyAlignment="1">
      <alignment vertical="center" wrapText="1"/>
    </xf>
    <xf numFmtId="166" fontId="50" fillId="0" borderId="36" xfId="0" applyNumberFormat="1" applyFont="1" applyBorder="1" applyAlignment="1">
      <alignment vertical="center"/>
    </xf>
    <xf numFmtId="0" fontId="75" fillId="0" borderId="0" xfId="0" applyFont="1" applyAlignment="1">
      <alignment vertical="center" wrapText="1"/>
    </xf>
    <xf numFmtId="0" fontId="76" fillId="0" borderId="0" xfId="0" applyFont="1" applyAlignment="1">
      <alignment horizontal="justify" vertical="center"/>
    </xf>
    <xf numFmtId="0" fontId="46" fillId="0" borderId="0" xfId="0" applyFont="1" applyAlignment="1">
      <alignment vertical="center"/>
    </xf>
    <xf numFmtId="0" fontId="53" fillId="0" borderId="0" xfId="0" applyFont="1"/>
    <xf numFmtId="1" fontId="32" fillId="0" borderId="0" xfId="0" applyNumberFormat="1" applyFont="1" applyAlignment="1">
      <alignment horizontal="right" vertical="center" wrapText="1"/>
    </xf>
    <xf numFmtId="167" fontId="32" fillId="0" borderId="0" xfId="0" applyNumberFormat="1" applyFont="1" applyAlignment="1">
      <alignment horizontal="right" vertical="center" wrapText="1"/>
    </xf>
    <xf numFmtId="0" fontId="71" fillId="0" borderId="0" xfId="0" applyFont="1" applyAlignment="1">
      <alignment vertical="center" wrapText="1"/>
    </xf>
    <xf numFmtId="1" fontId="71" fillId="0" borderId="0" xfId="0" applyNumberFormat="1" applyFont="1" applyAlignment="1">
      <alignment horizontal="right" vertical="center" wrapText="1"/>
    </xf>
    <xf numFmtId="167" fontId="71" fillId="0" borderId="0" xfId="0" applyNumberFormat="1" applyFont="1" applyAlignment="1">
      <alignment horizontal="right" vertical="center" wrapText="1"/>
    </xf>
    <xf numFmtId="0" fontId="33" fillId="0" borderId="0" xfId="0" applyFont="1" applyAlignment="1">
      <alignment horizontal="left" vertical="center" wrapText="1" indent="1"/>
    </xf>
    <xf numFmtId="0" fontId="71" fillId="0" borderId="36" xfId="0" applyFont="1" applyBorder="1" applyAlignment="1">
      <alignment vertical="center" wrapText="1"/>
    </xf>
    <xf numFmtId="167" fontId="71" fillId="0" borderId="36" xfId="0" applyNumberFormat="1" applyFont="1" applyBorder="1" applyAlignment="1">
      <alignment horizontal="right" vertical="center" wrapText="1"/>
    </xf>
    <xf numFmtId="0" fontId="77" fillId="2" borderId="0" xfId="0" applyFont="1" applyFill="1" applyAlignment="1">
      <alignment horizontal="left"/>
    </xf>
    <xf numFmtId="3" fontId="77" fillId="2" borderId="0" xfId="0" applyNumberFormat="1" applyFont="1" applyFill="1"/>
    <xf numFmtId="0" fontId="49" fillId="2" borderId="0" xfId="0" applyFont="1" applyFill="1"/>
    <xf numFmtId="0" fontId="35" fillId="2" borderId="0" xfId="0" quotePrefix="1" applyFont="1" applyFill="1" applyAlignment="1">
      <alignment horizontal="left" indent="1"/>
    </xf>
    <xf numFmtId="0" fontId="49" fillId="2" borderId="0" xfId="0" quotePrefix="1" applyFont="1" applyFill="1" applyAlignment="1">
      <alignment horizontal="left"/>
    </xf>
    <xf numFmtId="0" fontId="77" fillId="2" borderId="65" xfId="0" applyFont="1" applyFill="1" applyBorder="1" applyAlignment="1">
      <alignment horizontal="left" vertical="center"/>
    </xf>
    <xf numFmtId="3" fontId="77" fillId="2" borderId="65" xfId="0" applyNumberFormat="1" applyFont="1" applyFill="1" applyBorder="1" applyAlignment="1">
      <alignment vertical="center"/>
    </xf>
    <xf numFmtId="3" fontId="37" fillId="2" borderId="0" xfId="0" applyNumberFormat="1" applyFont="1" applyFill="1" applyAlignment="1">
      <alignment horizontal="right" vertical="center"/>
    </xf>
    <xf numFmtId="0" fontId="28" fillId="0" borderId="0" xfId="0" applyFont="1"/>
    <xf numFmtId="0" fontId="42" fillId="0" borderId="0" xfId="0" applyFont="1" applyAlignment="1">
      <alignment vertical="center"/>
    </xf>
    <xf numFmtId="167" fontId="42" fillId="0" borderId="0" xfId="0" applyNumberFormat="1" applyFont="1" applyAlignment="1">
      <alignment horizontal="center" vertical="center"/>
    </xf>
    <xf numFmtId="167" fontId="34" fillId="0" borderId="0" xfId="0" applyNumberFormat="1" applyFont="1" applyAlignment="1">
      <alignment horizontal="center" vertical="center"/>
    </xf>
    <xf numFmtId="0" fontId="71" fillId="0" borderId="0" xfId="0" applyFont="1" applyAlignment="1">
      <alignment vertical="center"/>
    </xf>
    <xf numFmtId="167" fontId="71" fillId="0" borderId="0" xfId="0" applyNumberFormat="1" applyFont="1" applyAlignment="1">
      <alignment horizontal="center" vertical="center" wrapText="1"/>
    </xf>
    <xf numFmtId="0" fontId="32" fillId="0" borderId="36" xfId="0" applyFont="1" applyBorder="1" applyAlignment="1">
      <alignment vertical="center" wrapText="1"/>
    </xf>
    <xf numFmtId="167" fontId="32" fillId="0" borderId="36" xfId="0" applyNumberFormat="1" applyFont="1" applyBorder="1" applyAlignment="1">
      <alignment horizontal="center" vertical="center"/>
    </xf>
    <xf numFmtId="167" fontId="71" fillId="0" borderId="0" xfId="0" applyNumberFormat="1" applyFont="1" applyAlignment="1">
      <alignment horizontal="center" vertical="center"/>
    </xf>
    <xf numFmtId="0" fontId="33" fillId="0" borderId="0" xfId="0" applyFont="1" applyAlignment="1">
      <alignment vertical="center"/>
    </xf>
    <xf numFmtId="167" fontId="33" fillId="0" borderId="0" xfId="0" applyNumberFormat="1" applyFont="1" applyAlignment="1">
      <alignment horizontal="center" vertical="center"/>
    </xf>
    <xf numFmtId="0" fontId="71" fillId="0" borderId="37" xfId="0" applyFont="1" applyBorder="1" applyAlignment="1">
      <alignment vertical="center"/>
    </xf>
    <xf numFmtId="167" fontId="71" fillId="0" borderId="37" xfId="0" applyNumberFormat="1" applyFont="1" applyBorder="1" applyAlignment="1">
      <alignment horizontal="center" vertical="center"/>
    </xf>
    <xf numFmtId="0" fontId="32" fillId="0" borderId="36" xfId="0" applyFont="1" applyBorder="1" applyAlignment="1">
      <alignment horizontal="left" vertical="center" wrapText="1"/>
    </xf>
    <xf numFmtId="0" fontId="50" fillId="0" borderId="0" xfId="0" applyFont="1" applyAlignment="1">
      <alignment vertical="center"/>
    </xf>
    <xf numFmtId="0" fontId="50" fillId="0" borderId="36" xfId="0" applyFont="1" applyBorder="1" applyAlignment="1">
      <alignment vertical="center"/>
    </xf>
    <xf numFmtId="167" fontId="33" fillId="0" borderId="36" xfId="0" applyNumberFormat="1" applyFont="1" applyBorder="1" applyAlignment="1">
      <alignment horizontal="center" vertical="center"/>
    </xf>
    <xf numFmtId="0" fontId="62" fillId="0" borderId="0" xfId="0" applyFont="1" applyAlignment="1">
      <alignment horizontal="justify" vertical="center"/>
    </xf>
    <xf numFmtId="0" fontId="49" fillId="0" borderId="0" xfId="0" applyFont="1"/>
    <xf numFmtId="0" fontId="35" fillId="0" borderId="0" xfId="0" applyFont="1" applyAlignment="1">
      <alignment horizontal="left" indent="2"/>
    </xf>
    <xf numFmtId="0" fontId="32" fillId="0" borderId="0" xfId="0" applyFont="1"/>
    <xf numFmtId="3" fontId="33" fillId="0" borderId="0" xfId="0" applyNumberFormat="1" applyFont="1"/>
    <xf numFmtId="0" fontId="32" fillId="0" borderId="36" xfId="0" applyFont="1" applyBorder="1"/>
    <xf numFmtId="3" fontId="32" fillId="0" borderId="36" xfId="0" applyNumberFormat="1" applyFont="1" applyBorder="1"/>
    <xf numFmtId="0" fontId="25" fillId="0" borderId="0" xfId="0" applyFont="1"/>
    <xf numFmtId="3" fontId="25" fillId="0" borderId="0" xfId="0" applyNumberFormat="1" applyFont="1"/>
    <xf numFmtId="0" fontId="25" fillId="0" borderId="44" xfId="0" applyFont="1" applyBorder="1"/>
    <xf numFmtId="3" fontId="25" fillId="0" borderId="44" xfId="0" applyNumberFormat="1" applyFont="1" applyBorder="1"/>
    <xf numFmtId="0" fontId="35" fillId="2" borderId="0" xfId="0" applyFont="1" applyFill="1"/>
    <xf numFmtId="0" fontId="32" fillId="2" borderId="36" xfId="0" applyFont="1" applyFill="1" applyBorder="1"/>
    <xf numFmtId="3" fontId="32" fillId="2" borderId="36" xfId="0" applyNumberFormat="1" applyFont="1" applyFill="1" applyBorder="1"/>
    <xf numFmtId="0" fontId="79" fillId="2" borderId="60" xfId="0" applyFont="1" applyFill="1" applyBorder="1"/>
    <xf numFmtId="3" fontId="79" fillId="2" borderId="60" xfId="0" applyNumberFormat="1" applyFont="1" applyFill="1" applyBorder="1"/>
    <xf numFmtId="0" fontId="78" fillId="0" borderId="0" xfId="0" applyFont="1" applyAlignment="1">
      <alignment horizontal="right" wrapText="1"/>
    </xf>
    <xf numFmtId="0" fontId="74" fillId="0" borderId="0" xfId="0" applyFont="1" applyAlignment="1">
      <alignment vertical="center" wrapText="1"/>
    </xf>
    <xf numFmtId="167" fontId="74" fillId="0" borderId="0" xfId="0" applyNumberFormat="1" applyFont="1" applyAlignment="1">
      <alignment horizontal="right" vertical="center" wrapText="1"/>
    </xf>
    <xf numFmtId="167" fontId="42" fillId="0" borderId="0" xfId="0" applyNumberFormat="1" applyFont="1" applyAlignment="1">
      <alignment horizontal="right" vertical="center" wrapText="1"/>
    </xf>
    <xf numFmtId="0" fontId="42" fillId="0" borderId="3" xfId="0" applyFont="1" applyBorder="1" applyAlignment="1">
      <alignment vertical="center" wrapText="1"/>
    </xf>
    <xf numFmtId="167" fontId="42" fillId="0" borderId="3" xfId="0" applyNumberFormat="1" applyFont="1" applyBorder="1" applyAlignment="1">
      <alignment horizontal="right" vertical="center" wrapText="1"/>
    </xf>
    <xf numFmtId="0" fontId="51" fillId="0" borderId="3" xfId="0" applyFont="1" applyBorder="1" applyAlignment="1">
      <alignment vertical="center" wrapText="1"/>
    </xf>
    <xf numFmtId="167" fontId="51" fillId="0" borderId="3" xfId="0" applyNumberFormat="1" applyFont="1" applyBorder="1" applyAlignment="1">
      <alignment vertical="center" wrapText="1"/>
    </xf>
    <xf numFmtId="0" fontId="51" fillId="0" borderId="4" xfId="0" applyFont="1" applyBorder="1" applyAlignment="1">
      <alignment vertical="center" wrapText="1"/>
    </xf>
    <xf numFmtId="0" fontId="58" fillId="3" borderId="0" xfId="5" applyFont="1" applyFill="1" applyAlignment="1">
      <alignment horizontal="center"/>
    </xf>
    <xf numFmtId="1" fontId="17" fillId="0" borderId="0" xfId="31" applyNumberFormat="1" applyFont="1" applyAlignment="1">
      <alignment horizontal="center"/>
    </xf>
    <xf numFmtId="0" fontId="58" fillId="8" borderId="0" xfId="31" applyFont="1" applyFill="1" applyAlignment="1">
      <alignment horizontal="center"/>
    </xf>
    <xf numFmtId="0" fontId="65" fillId="8" borderId="0" xfId="31" applyFont="1" applyFill="1" applyAlignment="1">
      <alignment horizontal="center"/>
    </xf>
    <xf numFmtId="0" fontId="29" fillId="0" borderId="3" xfId="0" applyFont="1" applyBorder="1" applyAlignment="1">
      <alignment horizontal="left" vertical="center" wrapText="1"/>
    </xf>
    <xf numFmtId="0" fontId="51" fillId="0" borderId="4" xfId="0" applyFont="1" applyBorder="1" applyAlignment="1">
      <alignment horizontal="right" vertical="center" wrapText="1"/>
    </xf>
    <xf numFmtId="0" fontId="78" fillId="0" borderId="63" xfId="0" applyFont="1" applyBorder="1" applyAlignment="1">
      <alignment horizontal="left" wrapText="1"/>
    </xf>
    <xf numFmtId="0" fontId="78" fillId="0" borderId="38" xfId="0" applyFont="1" applyBorder="1" applyAlignment="1">
      <alignment horizontal="right"/>
    </xf>
    <xf numFmtId="0" fontId="38" fillId="0" borderId="0" xfId="0" applyFont="1" applyAlignment="1">
      <alignment horizontal="left" vertical="center" wrapText="1"/>
    </xf>
    <xf numFmtId="0" fontId="37" fillId="2" borderId="63" xfId="0" applyFont="1" applyFill="1" applyBorder="1" applyAlignment="1">
      <alignment horizontal="left" vertical="center" wrapText="1"/>
    </xf>
    <xf numFmtId="0" fontId="38" fillId="0" borderId="75" xfId="0" applyFont="1" applyBorder="1" applyAlignment="1">
      <alignment horizontal="right" vertical="center"/>
    </xf>
    <xf numFmtId="0" fontId="75" fillId="0" borderId="0" xfId="0" applyFont="1" applyAlignment="1">
      <alignment horizontal="left" vertical="center" wrapText="1"/>
    </xf>
    <xf numFmtId="0" fontId="75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29" fillId="0" borderId="36" xfId="56" applyFont="1" applyBorder="1" applyAlignment="1">
      <alignment horizontal="left" vertical="center"/>
    </xf>
    <xf numFmtId="0" fontId="31" fillId="5" borderId="39" xfId="69" applyFont="1" applyFill="1" applyBorder="1" applyAlignment="1">
      <alignment horizontal="center" vertical="center" readingOrder="1"/>
    </xf>
    <xf numFmtId="0" fontId="31" fillId="5" borderId="38" xfId="69" applyFont="1" applyFill="1" applyBorder="1" applyAlignment="1">
      <alignment horizontal="center" vertical="center" readingOrder="1"/>
    </xf>
    <xf numFmtId="0" fontId="31" fillId="5" borderId="40" xfId="69" applyFont="1" applyFill="1" applyBorder="1" applyAlignment="1">
      <alignment horizontal="center" vertical="center" readingOrder="1"/>
    </xf>
    <xf numFmtId="0" fontId="31" fillId="5" borderId="41" xfId="69" applyFont="1" applyFill="1" applyBorder="1" applyAlignment="1">
      <alignment horizontal="center" vertical="center" wrapText="1" readingOrder="1"/>
    </xf>
    <xf numFmtId="0" fontId="31" fillId="5" borderId="37" xfId="69" applyFont="1" applyFill="1" applyBorder="1" applyAlignment="1">
      <alignment horizontal="center" vertical="center" wrapText="1" readingOrder="1"/>
    </xf>
    <xf numFmtId="0" fontId="37" fillId="2" borderId="38" xfId="69" applyFont="1" applyFill="1" applyBorder="1" applyAlignment="1">
      <alignment horizontal="right" readingOrder="1"/>
    </xf>
    <xf numFmtId="0" fontId="29" fillId="0" borderId="3" xfId="0" applyFont="1" applyBorder="1" applyAlignment="1">
      <alignment horizontal="justify" vertical="center" wrapText="1"/>
    </xf>
    <xf numFmtId="0" fontId="38" fillId="0" borderId="0" xfId="0" applyFont="1" applyAlignment="1">
      <alignment horizontal="right" vertical="center" wrapText="1"/>
    </xf>
    <xf numFmtId="0" fontId="29" fillId="0" borderId="3" xfId="0" applyFont="1" applyBorder="1" applyAlignment="1">
      <alignment horizontal="left" vertical="center"/>
    </xf>
    <xf numFmtId="0" fontId="31" fillId="3" borderId="7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29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51" fillId="0" borderId="4" xfId="0" applyFont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52" fillId="5" borderId="6" xfId="69" applyFont="1" applyFill="1" applyBorder="1" applyAlignment="1">
      <alignment horizontal="center" vertical="center" wrapText="1" readingOrder="1"/>
    </xf>
    <xf numFmtId="0" fontId="52" fillId="5" borderId="48" xfId="69" applyFont="1" applyFill="1" applyBorder="1" applyAlignment="1">
      <alignment horizontal="center" vertical="center" wrapText="1" readingOrder="1"/>
    </xf>
    <xf numFmtId="0" fontId="52" fillId="5" borderId="47" xfId="69" applyFont="1" applyFill="1" applyBorder="1" applyAlignment="1">
      <alignment horizontal="center" vertical="center" wrapText="1" readingOrder="1"/>
    </xf>
    <xf numFmtId="0" fontId="52" fillId="5" borderId="0" xfId="69" applyFont="1" applyFill="1" applyAlignment="1">
      <alignment horizontal="center" vertical="center" readingOrder="1"/>
    </xf>
    <xf numFmtId="0" fontId="52" fillId="5" borderId="6" xfId="69" applyFont="1" applyFill="1" applyBorder="1" applyAlignment="1">
      <alignment horizontal="center" vertical="center" readingOrder="1"/>
    </xf>
    <xf numFmtId="0" fontId="34" fillId="0" borderId="37" xfId="30" applyFont="1" applyBorder="1" applyAlignment="1">
      <alignment horizontal="center" vertical="center"/>
    </xf>
    <xf numFmtId="0" fontId="51" fillId="0" borderId="0" xfId="30" applyFont="1" applyAlignment="1">
      <alignment horizontal="right" vertical="center"/>
    </xf>
    <xf numFmtId="0" fontId="52" fillId="5" borderId="47" xfId="30" applyFont="1" applyFill="1" applyBorder="1" applyAlignment="1">
      <alignment horizontal="center" vertical="center" wrapText="1"/>
    </xf>
    <xf numFmtId="0" fontId="52" fillId="5" borderId="0" xfId="30" applyFont="1" applyFill="1" applyAlignment="1">
      <alignment horizontal="center" vertical="center" wrapText="1"/>
    </xf>
    <xf numFmtId="0" fontId="54" fillId="0" borderId="63" xfId="30" applyFont="1" applyBorder="1" applyAlignment="1">
      <alignment horizontal="right" vertical="center"/>
    </xf>
    <xf numFmtId="0" fontId="29" fillId="0" borderId="0" xfId="56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54" fillId="0" borderId="0" xfId="0" applyFont="1" applyAlignment="1">
      <alignment horizontal="right" vertical="center" wrapText="1"/>
    </xf>
    <xf numFmtId="0" fontId="51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29" fillId="0" borderId="0" xfId="0" applyFont="1" applyAlignment="1">
      <alignment horizontal="justify" vertical="center" wrapText="1"/>
    </xf>
    <xf numFmtId="0" fontId="29" fillId="0" borderId="0" xfId="31" applyFont="1" applyAlignment="1">
      <alignment horizontal="left"/>
    </xf>
    <xf numFmtId="0" fontId="44" fillId="0" borderId="4" xfId="0" applyFont="1" applyBorder="1" applyAlignment="1">
      <alignment horizontal="right" vertical="center"/>
    </xf>
    <xf numFmtId="0" fontId="29" fillId="0" borderId="0" xfId="57" applyFont="1" applyAlignment="1">
      <alignment horizontal="left" vertical="center"/>
    </xf>
    <xf numFmtId="0" fontId="31" fillId="8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17" fillId="0" borderId="4" xfId="0" applyFont="1" applyBorder="1"/>
    <xf numFmtId="0" fontId="58" fillId="9" borderId="0" xfId="0" applyFont="1" applyFill="1" applyAlignment="1">
      <alignment horizontal="center" vertical="center"/>
    </xf>
    <xf numFmtId="0" fontId="58" fillId="9" borderId="68" xfId="0" applyFont="1" applyFill="1" applyBorder="1" applyAlignment="1">
      <alignment horizontal="center"/>
    </xf>
    <xf numFmtId="0" fontId="58" fillId="9" borderId="0" xfId="0" applyFont="1" applyFill="1" applyAlignment="1">
      <alignment horizontal="center"/>
    </xf>
    <xf numFmtId="0" fontId="58" fillId="9" borderId="69" xfId="0" applyFont="1" applyFill="1" applyBorder="1" applyAlignment="1">
      <alignment horizontal="center"/>
    </xf>
    <xf numFmtId="0" fontId="69" fillId="0" borderId="0" xfId="0" applyFont="1" applyAlignment="1">
      <alignment vertical="center" wrapText="1"/>
    </xf>
    <xf numFmtId="0" fontId="38" fillId="0" borderId="0" xfId="0" applyFont="1" applyAlignment="1">
      <alignment horizontal="justify" vertical="center" wrapText="1"/>
    </xf>
    <xf numFmtId="0" fontId="45" fillId="0" borderId="0" xfId="0" applyFont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51" fillId="0" borderId="0" xfId="35" applyFont="1" applyAlignment="1">
      <alignment horizontal="center" vertical="center"/>
    </xf>
    <xf numFmtId="0" fontId="31" fillId="3" borderId="4" xfId="0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 wrapText="1"/>
    </xf>
    <xf numFmtId="1" fontId="34" fillId="0" borderId="7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28" fillId="0" borderId="0" xfId="37" applyFont="1" applyBorder="1"/>
    <xf numFmtId="0" fontId="31" fillId="3" borderId="0" xfId="0" applyFont="1" applyFill="1" applyBorder="1" applyAlignment="1">
      <alignment horizontal="center" vertical="center"/>
    </xf>
    <xf numFmtId="1" fontId="42" fillId="4" borderId="0" xfId="0" applyNumberFormat="1" applyFont="1" applyFill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 vertical="center" wrapText="1"/>
    </xf>
    <xf numFmtId="1" fontId="42" fillId="0" borderId="0" xfId="0" applyNumberFormat="1" applyFont="1" applyBorder="1" applyAlignment="1">
      <alignment horizontal="center" vertical="center" wrapText="1"/>
    </xf>
    <xf numFmtId="1" fontId="34" fillId="0" borderId="0" xfId="0" applyNumberFormat="1" applyFont="1" applyBorder="1" applyAlignment="1">
      <alignment horizontal="center" vertical="center"/>
    </xf>
    <xf numFmtId="1" fontId="42" fillId="4" borderId="80" xfId="0" applyNumberFormat="1" applyFont="1" applyFill="1" applyBorder="1" applyAlignment="1">
      <alignment horizontal="center" vertical="center"/>
    </xf>
    <xf numFmtId="0" fontId="32" fillId="0" borderId="81" xfId="0" applyFont="1" applyBorder="1" applyAlignment="1">
      <alignment horizontal="center" vertical="center" wrapText="1"/>
    </xf>
    <xf numFmtId="1" fontId="42" fillId="0" borderId="3" xfId="0" applyNumberFormat="1" applyFont="1" applyBorder="1" applyAlignment="1">
      <alignment horizontal="center" vertical="center"/>
    </xf>
    <xf numFmtId="1" fontId="42" fillId="0" borderId="0" xfId="0" applyNumberFormat="1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" fontId="34" fillId="0" borderId="82" xfId="0" applyNumberFormat="1" applyFont="1" applyBorder="1" applyAlignment="1">
      <alignment horizontal="center" vertical="center"/>
    </xf>
    <xf numFmtId="0" fontId="28" fillId="0" borderId="0" xfId="53" applyFont="1" applyBorder="1"/>
    <xf numFmtId="0" fontId="38" fillId="0" borderId="63" xfId="0" applyFont="1" applyBorder="1" applyAlignment="1">
      <alignment horizontal="right" vertical="center" wrapText="1"/>
    </xf>
  </cellXfs>
  <cellStyles count="74">
    <cellStyle name="Comma 2" xfId="22" xr:uid="{0DF10BE9-2F3D-4FB8-9579-505B5276583A}"/>
    <cellStyle name="Comma 2 2" xfId="62" xr:uid="{FEE2C8DD-9018-46CC-997D-0A48BCA125CA}"/>
    <cellStyle name="Čiarka 4" xfId="16" xr:uid="{B828C05D-C37A-414D-8FED-2E3B66D5950B}"/>
    <cellStyle name="Excel Built-in Normal" xfId="51" xr:uid="{FF470D2F-9B24-4842-955D-B22DF54D6BCE}"/>
    <cellStyle name="Hyperlink 2" xfId="7" xr:uid="{673AE2D8-8FB3-4483-982D-EDB8C54337C2}"/>
    <cellStyle name="Hyperlink 3" xfId="59" xr:uid="{8D117B1F-331A-43C1-8AB8-DFAFAABA472F}"/>
    <cellStyle name="Hypertextové prepojenie" xfId="36" builtinId="8"/>
    <cellStyle name="Normal 10" xfId="57" xr:uid="{7DFB976F-0616-46CE-B921-B589DB1DD746}"/>
    <cellStyle name="Normal 15" xfId="73" xr:uid="{F98D1A7D-A427-4148-8121-4E2F0C2EE72F}"/>
    <cellStyle name="Normal 2" xfId="6" xr:uid="{3B7AA0A7-3A07-4F15-9F76-D4863532F8B3}"/>
    <cellStyle name="Normal 2 2" xfId="48" xr:uid="{3355B6FE-2551-4666-A7EF-BAA5609F31F8}"/>
    <cellStyle name="Normal 2 2 2" xfId="31" xr:uid="{ECFE3923-9F1F-4198-B155-984771DAA588}"/>
    <cellStyle name="Normal 2 2 3" xfId="58" xr:uid="{52DD2272-9F55-41A6-A8EF-64BBE42F93DE}"/>
    <cellStyle name="Normal 2 2 5" xfId="69" xr:uid="{47EE205B-3F74-4C32-829A-48E51C164F12}"/>
    <cellStyle name="Normal 2 2 5 5" xfId="70" xr:uid="{A28C8649-A2D1-4559-ADA1-99AC500CA825}"/>
    <cellStyle name="Normal 2 3" xfId="43" xr:uid="{73D31B94-30ED-4CB8-8183-4036A1008FE5}"/>
    <cellStyle name="Normal 2 4" xfId="45" xr:uid="{B06A55FC-4012-4B18-A0BF-22F78F7B71BF}"/>
    <cellStyle name="Normal 3" xfId="15" xr:uid="{51FE4DBF-7115-481C-8190-5AD821427D20}"/>
    <cellStyle name="Normal 3 2" xfId="49" xr:uid="{1A9072BE-F76F-4C35-8404-6ECEDC35B4D6}"/>
    <cellStyle name="Normal 4" xfId="19" xr:uid="{AD14B997-9292-4A0E-A45E-4A87C9BA7769}"/>
    <cellStyle name="Normal 4 2" xfId="32" xr:uid="{405E6C3F-F46D-434A-AD4D-A88FAD1A3E21}"/>
    <cellStyle name="Normal 4 2 2" xfId="65" xr:uid="{0AE4F76C-4EAA-4639-9FEF-373FC7CF4623}"/>
    <cellStyle name="Normal 5" xfId="28" xr:uid="{2BA8C441-4B38-493D-BF53-2E4B7A86DF36}"/>
    <cellStyle name="Normal 52" xfId="24" xr:uid="{475028F3-70E2-4663-B61B-D92C9FDF4F1B}"/>
    <cellStyle name="Normal 54" xfId="18" xr:uid="{C50D29DE-3AB3-4D39-9CCB-EF6FAFC0FF92}"/>
    <cellStyle name="Normal 55" xfId="2" xr:uid="{3A1087CB-6F53-4506-994F-7F2BA9FCC148}"/>
    <cellStyle name="Normal 6" xfId="29" xr:uid="{ADA1D12D-112B-49A3-A2A9-AE8DE87E0EA1}"/>
    <cellStyle name="Normal 6 2" xfId="41" xr:uid="{3B950363-9FAB-4BC7-875E-A5A9CA4ED75F}"/>
    <cellStyle name="Normal 7" xfId="40" xr:uid="{602B4D59-006A-411B-9161-D43E7E92DBF0}"/>
    <cellStyle name="Normal 7 2" xfId="42" xr:uid="{A4056C93-E5CD-417B-9074-875CE8D5EBAC}"/>
    <cellStyle name="Normal 7 3" xfId="55" xr:uid="{F584A40A-6973-4B47-8E64-AE63DECBDC43}"/>
    <cellStyle name="Normal 8" xfId="44" xr:uid="{E5706955-F2C6-40D5-819E-B72DB58399C3}"/>
    <cellStyle name="Normal 9" xfId="53" xr:uid="{4B91585F-A807-41E4-ABD5-F32D8827DAEC}"/>
    <cellStyle name="Normal 9 2" xfId="56" xr:uid="{D257960D-9E5B-42D5-BFEF-EA08E3583C4F}"/>
    <cellStyle name="Normálna" xfId="0" builtinId="0"/>
    <cellStyle name="Normálna 10" xfId="11" xr:uid="{1D8C0CD7-5523-4199-91B2-0B5F180EBAEA}"/>
    <cellStyle name="Normálna 12" xfId="38" xr:uid="{F45C3D71-DE40-4B2D-96C0-372DD6E65619}"/>
    <cellStyle name="Normálna 13 2" xfId="60" xr:uid="{B8B96568-3BAA-4E09-B44D-F34E6EA36929}"/>
    <cellStyle name="Normálna 13 2 2" xfId="61" xr:uid="{B521F89E-8603-4DE7-849F-357BF9F847E8}"/>
    <cellStyle name="Normálna 2" xfId="37" xr:uid="{C0E88543-269A-4F78-AB84-A2AB9053C117}"/>
    <cellStyle name="Normálna 2 7" xfId="35" xr:uid="{28CA1034-89CA-4462-A0FF-EEBEFC45D934}"/>
    <cellStyle name="Normálna 3" xfId="4" xr:uid="{3324C314-4BCA-4448-89E1-B14619329C97}"/>
    <cellStyle name="Normálna 3 2" xfId="46" xr:uid="{9BC1092F-2C2C-408C-A885-30D6D24C92F6}"/>
    <cellStyle name="Normálna 3 3" xfId="47" xr:uid="{567A4182-2E0A-47E7-9CD3-3C374384291D}"/>
    <cellStyle name="Normálna 3 4 2" xfId="1" xr:uid="{CEAEAF87-9137-4A0C-B601-000B27809475}"/>
    <cellStyle name="Normálna 7" xfId="17" xr:uid="{4A5CA7D9-B22F-4091-95B8-C7EDEE2C72EC}"/>
    <cellStyle name="Normálna 7 2" xfId="66" xr:uid="{263293FE-D218-4F6D-BB27-58CAF901CB0D}"/>
    <cellStyle name="Normálna 7 6" xfId="39" xr:uid="{DC771D9E-F9D8-4D04-A77C-B7F31FB42F9B}"/>
    <cellStyle name="Normálna 9" xfId="26" xr:uid="{3F086BA0-301C-42F6-98D9-84FF77649688}"/>
    <cellStyle name="normálne 11 2" xfId="25" xr:uid="{B5FBDA4B-4C33-46A9-BB4F-8458C1DA5D18}"/>
    <cellStyle name="Normálne 14" xfId="50" xr:uid="{016D2F9A-88AC-4FE8-8A25-B8E2E995E80A}"/>
    <cellStyle name="Normálne 14 2 2" xfId="52" xr:uid="{11229A22-DB4C-4C09-B610-AD2ECB6D9935}"/>
    <cellStyle name="Normálne 14 6" xfId="64" xr:uid="{45B4268D-4566-4A55-86FD-1ED9C933FB02}"/>
    <cellStyle name="Normálne 16" xfId="3" xr:uid="{17199CC9-82BA-4418-95AA-72CA8C7BFEFA}"/>
    <cellStyle name="Normálne 2" xfId="71" xr:uid="{4ED15032-CC40-4C14-B7CB-F1F06B2E9109}"/>
    <cellStyle name="Normálne 2 4 3" xfId="63" xr:uid="{A3164B95-ED7E-42CB-B306-5E69FC9E8D91}"/>
    <cellStyle name="Normálne 5 2" xfId="33" xr:uid="{B8F0BD3B-4317-4F00-BC20-2E4F880D31E6}"/>
    <cellStyle name="normálne 5 3" xfId="12" xr:uid="{A52D61BA-9434-4CF0-BB6B-D7EEF727506E}"/>
    <cellStyle name="Normálne 50" xfId="5" xr:uid="{A2BB54A9-AF1E-4E55-BAC9-A7567200F9F3}"/>
    <cellStyle name="Normálne 51" xfId="54" xr:uid="{924CDF03-7415-4884-B06B-8FE65009EB0D}"/>
    <cellStyle name="Normálne 52" xfId="10" xr:uid="{1086DCBD-388C-47CE-8B82-21E2767D6CB5}"/>
    <cellStyle name="Normálne 53" xfId="8" xr:uid="{60D155E0-39C1-470F-A74D-89F8BF17142F}"/>
    <cellStyle name="Normálne 54" xfId="9" xr:uid="{6FEE5BC8-E1C0-4122-BCB5-8A6166A1CF8E}"/>
    <cellStyle name="Normálne 60" xfId="20" xr:uid="{D6B13E26-24A1-4DED-9E0D-1D2F53E65C31}"/>
    <cellStyle name="Normálne 61" xfId="21" xr:uid="{EE32C2E5-3642-466A-99C6-BE3EDAA3E9FA}"/>
    <cellStyle name="Normálne 9" xfId="23" xr:uid="{0BAD26E9-5DE9-4700-82A2-0803BFF21B10}"/>
    <cellStyle name="Normálne 9 2" xfId="30" xr:uid="{1873B948-C0BF-48F5-B99D-3DD592685590}"/>
    <cellStyle name="normálne_annex tab 2,3,5" xfId="14" xr:uid="{2650C060-F679-4C43-B375-ED41194E3252}"/>
    <cellStyle name="normálne_dane pre rozpocet 2006-2008_JUN2005_final" xfId="68" xr:uid="{282A9982-D66F-4E8F-9A88-E7AA08BA0B78}"/>
    <cellStyle name="normálne_IFP_DANE_20081103" xfId="67" xr:uid="{2BDA7A11-A21A-4168-AAD4-80FED99C2148}"/>
    <cellStyle name="Percent 2" xfId="27" xr:uid="{002FC2A4-A6F4-4DCD-94C6-5B739CB76A28}"/>
    <cellStyle name="Percent 3" xfId="34" xr:uid="{4B0FFF7B-1BB3-4665-9D6A-09E53ECFDBE9}"/>
    <cellStyle name="Percentá" xfId="72" builtinId="5"/>
    <cellStyle name="Percentá 16" xfId="13" xr:uid="{EEDD53F8-EE24-41FB-962E-AB8EEB3A835B}"/>
  </cellStyles>
  <dxfs count="0"/>
  <tableStyles count="1" defaultTableStyle="TableStyleMedium2" defaultPivotStyle="PivotStyleLight16">
    <tableStyle name="Invisible" pivot="0" table="0" count="0" xr9:uid="{91E83F89-7340-4EAE-B726-09AC18D2EF9A}"/>
  </tableStyles>
  <colors>
    <mruColors>
      <color rgb="FF13B5EA"/>
      <color rgb="FFDCB47B"/>
      <color rgb="FF585959"/>
      <color rgb="FFB2E4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7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0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558055555555553E-2"/>
          <c:y val="0.11226549009277959"/>
          <c:w val="0.88369194444444443"/>
          <c:h val="0.717008004799953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'G01,G02'!$A$3</c:f>
              <c:strCache>
                <c:ptCount val="1"/>
                <c:pt idx="0">
                  <c:v>EK (jeseň 2023)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5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numRef>
              <c:f>'G01,G02'!$B$2:$F$2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'G01,G02'!$B$3:$F$3</c:f>
              <c:numCache>
                <c:formatCode>0.0</c:formatCode>
                <c:ptCount val="5"/>
                <c:pt idx="0">
                  <c:v>-5.7</c:v>
                </c:pt>
                <c:pt idx="1">
                  <c:v>-6.5</c:v>
                </c:pt>
                <c:pt idx="2">
                  <c:v>-6.8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86-41DA-B8B3-E1F56D01AE79}"/>
            </c:ext>
          </c:extLst>
        </c:ser>
        <c:ser>
          <c:idx val="4"/>
          <c:order val="1"/>
          <c:tx>
            <c:strRef>
              <c:f>'G01,G02'!$A$7</c:f>
              <c:strCache>
                <c:ptCount val="1"/>
                <c:pt idx="0">
                  <c:v>MMF (okt 2023)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numRef>
              <c:f>'G01,G02'!$B$2:$F$2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'G01,G02'!$B$7:$F$7</c:f>
              <c:numCache>
                <c:formatCode>0.0</c:formatCode>
                <c:ptCount val="5"/>
                <c:pt idx="0">
                  <c:v>-5.4950000000000001</c:v>
                </c:pt>
                <c:pt idx="1">
                  <c:v>-4.4119999999999999</c:v>
                </c:pt>
                <c:pt idx="2">
                  <c:v>-4.4059999999999997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86-41DA-B8B3-E1F56D01AE79}"/>
            </c:ext>
          </c:extLst>
        </c:ser>
        <c:ser>
          <c:idx val="3"/>
          <c:order val="2"/>
          <c:tx>
            <c:strRef>
              <c:f>'G01,G02'!$A$6</c:f>
              <c:strCache>
                <c:ptCount val="1"/>
                <c:pt idx="0">
                  <c:v>OECD (nov 2023)</c:v>
                </c:pt>
              </c:strCache>
            </c:strRef>
          </c:tx>
          <c:spPr>
            <a:solidFill>
              <a:srgbClr val="B2E4F8"/>
            </a:solidFill>
            <a:ln>
              <a:solidFill>
                <a:srgbClr val="B2E4F8"/>
              </a:solidFill>
            </a:ln>
            <a:effectLst/>
          </c:spPr>
          <c:invertIfNegative val="0"/>
          <c:cat>
            <c:numRef>
              <c:f>'G01,G02'!$B$2:$F$2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'G01,G02'!$B$6:$F$6</c:f>
              <c:numCache>
                <c:formatCode>0.0</c:formatCode>
                <c:ptCount val="5"/>
                <c:pt idx="0">
                  <c:v>-5.6490676299331701</c:v>
                </c:pt>
                <c:pt idx="1">
                  <c:v>-4.4191519973077797</c:v>
                </c:pt>
                <c:pt idx="2">
                  <c:v>-4.27868419275985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86-41DA-B8B3-E1F56D01AE79}"/>
            </c:ext>
          </c:extLst>
        </c:ser>
        <c:ser>
          <c:idx val="5"/>
          <c:order val="3"/>
          <c:tx>
            <c:strRef>
              <c:f>'G01,G02'!$A$8</c:f>
              <c:strCache>
                <c:ptCount val="1"/>
                <c:pt idx="0">
                  <c:v>NBS (P4Q2023)</c:v>
                </c:pt>
              </c:strCache>
            </c:strRef>
          </c:tx>
          <c:spPr>
            <a:solidFill>
              <a:srgbClr val="DCB47B"/>
            </a:solidFill>
            <a:ln>
              <a:solidFill>
                <a:srgbClr val="DCB47B"/>
              </a:solidFill>
            </a:ln>
            <a:effectLst/>
          </c:spPr>
          <c:invertIfNegative val="0"/>
          <c:cat>
            <c:numRef>
              <c:f>'G01,G02'!$B$2:$F$2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'G01,G02'!$B$8:$F$8</c:f>
              <c:numCache>
                <c:formatCode>0.0</c:formatCode>
                <c:ptCount val="5"/>
                <c:pt idx="0">
                  <c:v>-5.6087594144104687</c:v>
                </c:pt>
                <c:pt idx="1">
                  <c:v>-6.4188909558474991</c:v>
                </c:pt>
                <c:pt idx="2">
                  <c:v>-4.9954937621011153</c:v>
                </c:pt>
                <c:pt idx="3">
                  <c:v>-4.0702748567968809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86-41DA-B8B3-E1F56D01AE79}"/>
            </c:ext>
          </c:extLst>
        </c:ser>
        <c:ser>
          <c:idx val="1"/>
          <c:order val="4"/>
          <c:tx>
            <c:strRef>
              <c:f>'G01,G02'!$A$4</c:f>
              <c:strCache>
                <c:ptCount val="1"/>
                <c:pt idx="0">
                  <c:v>MF SR (FR 2024-2026)</c:v>
                </c:pt>
              </c:strCache>
            </c:strRef>
          </c:tx>
          <c:spPr>
            <a:solidFill>
              <a:srgbClr val="585959"/>
            </a:solidFill>
            <a:ln>
              <a:solidFill>
                <a:srgbClr val="585959"/>
              </a:solidFill>
            </a:ln>
            <a:effectLst/>
          </c:spPr>
          <c:invertIfNegative val="0"/>
          <c:cat>
            <c:numRef>
              <c:f>'G01,G02'!$B$2:$F$2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'G01,G02'!$B$4:$F$4</c:f>
              <c:numCache>
                <c:formatCode>0.0</c:formatCode>
                <c:ptCount val="5"/>
                <c:pt idx="0">
                  <c:v>-6.520432824181853</c:v>
                </c:pt>
                <c:pt idx="1">
                  <c:v>-5.9699999489854676</c:v>
                </c:pt>
                <c:pt idx="2">
                  <c:v>-6.0689329373791097</c:v>
                </c:pt>
                <c:pt idx="3">
                  <c:v>-5.5534017780290412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6-41DA-B8B3-E1F56D01AE79}"/>
            </c:ext>
          </c:extLst>
        </c:ser>
        <c:ser>
          <c:idx val="2"/>
          <c:order val="5"/>
          <c:tx>
            <c:strRef>
              <c:f>'G01,G02'!$A$5</c:f>
              <c:strCache>
                <c:ptCount val="1"/>
                <c:pt idx="0">
                  <c:v>RRZ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numRef>
              <c:f>'G01,G02'!$B$2:$F$2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'G01,G02'!$B$5:$F$5</c:f>
              <c:numCache>
                <c:formatCode>0.0</c:formatCode>
                <c:ptCount val="5"/>
                <c:pt idx="0">
                  <c:v>-5.7061701299489549</c:v>
                </c:pt>
                <c:pt idx="1">
                  <c:v>-6.1359971677057406</c:v>
                </c:pt>
                <c:pt idx="2">
                  <c:v>-6.2004223520943622</c:v>
                </c:pt>
                <c:pt idx="3">
                  <c:v>-5.976217859123178</c:v>
                </c:pt>
                <c:pt idx="4">
                  <c:v>-6.0172408854275758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86-41DA-B8B3-E1F56D01A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0349456"/>
        <c:axId val="1100349816"/>
      </c:barChart>
      <c:catAx>
        <c:axId val="11003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0349816"/>
        <c:crosses val="autoZero"/>
        <c:auto val="1"/>
        <c:lblAlgn val="ctr"/>
        <c:lblOffset val="100"/>
        <c:noMultiLvlLbl val="0"/>
      </c:catAx>
      <c:valAx>
        <c:axId val="110034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% HDP</a:t>
                </a:r>
              </a:p>
            </c:rich>
          </c:tx>
          <c:layout>
            <c:manualLayout>
              <c:xMode val="edge"/>
              <c:yMode val="edge"/>
              <c:x val="3.8805555555555558E-2"/>
              <c:y val="0.3768246031746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03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3779780197266374"/>
          <c:w val="0.99717833690917368"/>
          <c:h val="0.159622954898000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79166666666671E-2"/>
          <c:y val="9.604115226337448E-2"/>
          <c:w val="0.91076736111111112"/>
          <c:h val="0.794269204389574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'G10'!$C$2</c:f>
              <c:strCache>
                <c:ptCount val="1"/>
                <c:pt idx="0">
                  <c:v>Saldo bez jednorazových opatrení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'G10'!$A$3:$A$5</c:f>
              <c:strCache>
                <c:ptCount val="3"/>
                <c:pt idx="0">
                  <c:v>Pôvodný rozpočet</c:v>
                </c:pt>
                <c:pt idx="1">
                  <c:v>Odhad MF SR</c:v>
                </c:pt>
                <c:pt idx="2">
                  <c:v>Odhad RRZ</c:v>
                </c:pt>
              </c:strCache>
            </c:strRef>
          </c:cat>
          <c:val>
            <c:numRef>
              <c:f>'G10'!$C$3:$C$5</c:f>
              <c:numCache>
                <c:formatCode>0.0</c:formatCode>
                <c:ptCount val="3"/>
                <c:pt idx="0">
                  <c:v>-3.74</c:v>
                </c:pt>
                <c:pt idx="1">
                  <c:v>-4.5999999999999996</c:v>
                </c:pt>
                <c:pt idx="2">
                  <c:v>-4.13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3A-44FD-B3D5-2FB5FD47A04D}"/>
            </c:ext>
          </c:extLst>
        </c:ser>
        <c:ser>
          <c:idx val="1"/>
          <c:order val="1"/>
          <c:tx>
            <c:strRef>
              <c:f>'G10'!$D$2</c:f>
              <c:strCache>
                <c:ptCount val="1"/>
                <c:pt idx="0">
                  <c:v>Jednorazové opatrenia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'G10'!$A$3:$A$5</c:f>
              <c:strCache>
                <c:ptCount val="3"/>
                <c:pt idx="0">
                  <c:v>Pôvodný rozpočet</c:v>
                </c:pt>
                <c:pt idx="1">
                  <c:v>Odhad MF SR</c:v>
                </c:pt>
                <c:pt idx="2">
                  <c:v>Odhad RRZ</c:v>
                </c:pt>
              </c:strCache>
            </c:strRef>
          </c:cat>
          <c:val>
            <c:numRef>
              <c:f>'G10'!$D$3:$D$5</c:f>
              <c:numCache>
                <c:formatCode>0.0</c:formatCode>
                <c:ptCount val="3"/>
                <c:pt idx="0">
                  <c:v>-2.7</c:v>
                </c:pt>
                <c:pt idx="1">
                  <c:v>-1.92</c:v>
                </c:pt>
                <c:pt idx="2">
                  <c:v>-1.5799999999999998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3A-44FD-B3D5-2FB5FD47A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5"/>
        <c:overlap val="100"/>
        <c:axId val="1885103759"/>
        <c:axId val="1885104175"/>
      </c:barChart>
      <c:lineChart>
        <c:grouping val="stacked"/>
        <c:varyColors val="0"/>
        <c:ser>
          <c:idx val="4"/>
          <c:order val="2"/>
          <c:tx>
            <c:strRef>
              <c:f>'G10'!$B$2</c:f>
              <c:strCache>
                <c:ptCount val="1"/>
                <c:pt idx="0">
                  <c:v>Saldo celkom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8595B"/>
              </a:solidFill>
              <a:ln w="9525">
                <a:solidFill>
                  <a:srgbClr val="58595B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2505592841163314E-2"/>
                  <c:y val="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3A-44FD-B3D5-2FB5FD47A04D}"/>
                </c:ext>
              </c:extLst>
            </c:dLbl>
            <c:dLbl>
              <c:idx val="1"/>
              <c:layout>
                <c:manualLayout>
                  <c:x val="-4.2505592841163314E-2"/>
                  <c:y val="5.092592592592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3A-44FD-B3D5-2FB5FD47A04D}"/>
                </c:ext>
              </c:extLst>
            </c:dLbl>
            <c:dLbl>
              <c:idx val="2"/>
              <c:layout>
                <c:manualLayout>
                  <c:x val="-4.0268456375838924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3A-44FD-B3D5-2FB5FD47A04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'G10'!$B$3:$B$5</c:f>
              <c:numCache>
                <c:formatCode>0.0</c:formatCode>
                <c:ptCount val="3"/>
                <c:pt idx="0">
                  <c:v>-6.44</c:v>
                </c:pt>
                <c:pt idx="1">
                  <c:v>-6.52</c:v>
                </c:pt>
                <c:pt idx="2">
                  <c:v>-5.71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63A-44FD-B3D5-2FB5FD47A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312911"/>
        <c:axId val="1878315823"/>
      </c:lineChart>
      <c:catAx>
        <c:axId val="1885103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5104175"/>
        <c:crosses val="autoZero"/>
        <c:auto val="1"/>
        <c:lblAlgn val="ctr"/>
        <c:lblOffset val="100"/>
        <c:noMultiLvlLbl val="0"/>
      </c:catAx>
      <c:valAx>
        <c:axId val="1885104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% HDP</a:t>
                </a:r>
              </a:p>
            </c:rich>
          </c:tx>
          <c:layout>
            <c:manualLayout>
              <c:xMode val="edge"/>
              <c:yMode val="edge"/>
              <c:x val="3.9687500000000001E-2"/>
              <c:y val="6.91344307270233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5103759"/>
        <c:crosses val="autoZero"/>
        <c:crossBetween val="between"/>
      </c:valAx>
      <c:valAx>
        <c:axId val="1878315823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1878312911"/>
        <c:crosses val="max"/>
        <c:crossBetween val="between"/>
      </c:valAx>
      <c:catAx>
        <c:axId val="1878312911"/>
        <c:scaling>
          <c:orientation val="minMax"/>
        </c:scaling>
        <c:delete val="1"/>
        <c:axPos val="b"/>
        <c:majorTickMark val="out"/>
        <c:minorTickMark val="none"/>
        <c:tickLblPos val="nextTo"/>
        <c:crossAx val="18783158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13826388888889E-2"/>
          <c:y val="0.91688854595336078"/>
          <c:w val="0.83723472222222217"/>
          <c:h val="7.8756172839506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089617017357707E-2"/>
          <c:y val="0.10065947365887538"/>
          <c:w val="0.92038072916666669"/>
          <c:h val="0.820346034562196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'G11'!$C$2</c:f>
              <c:strCache>
                <c:ptCount val="1"/>
                <c:pt idx="0">
                  <c:v>Saldo bez jednorazových opatrení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'G11'!$A$3:$A$6</c:f>
              <c:strCache>
                <c:ptCount val="4"/>
                <c:pt idx="0">
                  <c:v>Máj 2023</c:v>
                </c:pt>
                <c:pt idx="1">
                  <c:v>Október 2023</c:v>
                </c:pt>
                <c:pt idx="2">
                  <c:v>December 2023</c:v>
                </c:pt>
                <c:pt idx="3">
                  <c:v>Január 2024</c:v>
                </c:pt>
              </c:strCache>
            </c:strRef>
          </c:cat>
          <c:val>
            <c:numRef>
              <c:f>'G11'!$C$3:$C$6</c:f>
              <c:numCache>
                <c:formatCode>0.0</c:formatCode>
                <c:ptCount val="4"/>
                <c:pt idx="0">
                  <c:v>-3.8000000000000003</c:v>
                </c:pt>
                <c:pt idx="1">
                  <c:v>-4.1999999999999993</c:v>
                </c:pt>
                <c:pt idx="2">
                  <c:v>-4.5999999999999996</c:v>
                </c:pt>
                <c:pt idx="3">
                  <c:v>-4.12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4-4E25-8E67-EE433A4F8C18}"/>
            </c:ext>
          </c:extLst>
        </c:ser>
        <c:ser>
          <c:idx val="1"/>
          <c:order val="1"/>
          <c:tx>
            <c:strRef>
              <c:f>'G11'!$D$2</c:f>
              <c:strCache>
                <c:ptCount val="1"/>
                <c:pt idx="0">
                  <c:v>Jednorazové opatrenia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'G11'!$A$3:$A$6</c:f>
              <c:strCache>
                <c:ptCount val="4"/>
                <c:pt idx="0">
                  <c:v>Máj 2023</c:v>
                </c:pt>
                <c:pt idx="1">
                  <c:v>Október 2023</c:v>
                </c:pt>
                <c:pt idx="2">
                  <c:v>December 2023</c:v>
                </c:pt>
                <c:pt idx="3">
                  <c:v>Január 2024</c:v>
                </c:pt>
              </c:strCache>
            </c:strRef>
          </c:cat>
          <c:val>
            <c:numRef>
              <c:f>'G11'!$D$3:$D$6</c:f>
              <c:numCache>
                <c:formatCode>0.0</c:formatCode>
                <c:ptCount val="4"/>
                <c:pt idx="0">
                  <c:v>-1.6</c:v>
                </c:pt>
                <c:pt idx="1">
                  <c:v>-1.4</c:v>
                </c:pt>
                <c:pt idx="2">
                  <c:v>-1.4</c:v>
                </c:pt>
                <c:pt idx="3">
                  <c:v>-1.5799999999999998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B4-4E25-8E67-EE433A4F8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5"/>
        <c:overlap val="100"/>
        <c:axId val="1885103759"/>
        <c:axId val="1885104175"/>
      </c:barChart>
      <c:lineChart>
        <c:grouping val="stacked"/>
        <c:varyColors val="0"/>
        <c:ser>
          <c:idx val="4"/>
          <c:order val="2"/>
          <c:tx>
            <c:strRef>
              <c:f>'G11'!$B$2</c:f>
              <c:strCache>
                <c:ptCount val="1"/>
                <c:pt idx="0">
                  <c:v>Saldo celkom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8595B"/>
              </a:solidFill>
              <a:ln w="9525">
                <a:solidFill>
                  <a:srgbClr val="58595B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'G11'!$B$3:$B$6</c:f>
              <c:numCache>
                <c:formatCode>0.0</c:formatCode>
                <c:ptCount val="4"/>
                <c:pt idx="0">
                  <c:v>-5.4</c:v>
                </c:pt>
                <c:pt idx="1">
                  <c:v>-5.6</c:v>
                </c:pt>
                <c:pt idx="2">
                  <c:v>-6</c:v>
                </c:pt>
                <c:pt idx="3">
                  <c:v>-5.7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B4-4E25-8E67-EE433A4F8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312911"/>
        <c:axId val="1878315823"/>
      </c:lineChart>
      <c:catAx>
        <c:axId val="1885103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5104175"/>
        <c:crosses val="autoZero"/>
        <c:auto val="1"/>
        <c:lblAlgn val="ctr"/>
        <c:lblOffset val="100"/>
        <c:noMultiLvlLbl val="0"/>
      </c:catAx>
      <c:valAx>
        <c:axId val="1885104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% HDP</a:t>
                </a:r>
              </a:p>
            </c:rich>
          </c:tx>
          <c:layout>
            <c:manualLayout>
              <c:xMode val="edge"/>
              <c:yMode val="edge"/>
              <c:x val="5.5121527777777776E-2"/>
              <c:y val="8.568034438415889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5103759"/>
        <c:crosses val="autoZero"/>
        <c:crossBetween val="between"/>
      </c:valAx>
      <c:valAx>
        <c:axId val="1878315823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1878312911"/>
        <c:crosses val="max"/>
        <c:crossBetween val="between"/>
      </c:valAx>
      <c:catAx>
        <c:axId val="1878312911"/>
        <c:scaling>
          <c:orientation val="minMax"/>
        </c:scaling>
        <c:delete val="1"/>
        <c:axPos val="b"/>
        <c:majorTickMark val="out"/>
        <c:minorTickMark val="none"/>
        <c:tickLblPos val="nextTo"/>
        <c:crossAx val="18783158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177777777777777E-2"/>
          <c:y val="0.9212438271604938"/>
          <c:w val="0.83723472222222217"/>
          <c:h val="7.8756172839506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415792651463808E-2"/>
          <c:y val="0.19962652928902688"/>
          <c:w val="0.90635763888888887"/>
          <c:h val="0.6879497363008297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'G12'!$C$2</c:f>
              <c:strCache>
                <c:ptCount val="1"/>
                <c:pt idx="0">
                  <c:v>Saldo bez jednorazových opatrení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ltDn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338-416F-A230-84C4ABA05E3E}"/>
              </c:ext>
            </c:extLst>
          </c:dPt>
          <c:dPt>
            <c:idx val="6"/>
            <c:invertIfNegative val="0"/>
            <c:bubble3D val="0"/>
            <c:spPr>
              <a:pattFill prst="ltDn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338-416F-A230-84C4ABA05E3E}"/>
              </c:ext>
            </c:extLst>
          </c:dPt>
          <c:dPt>
            <c:idx val="10"/>
            <c:invertIfNegative val="0"/>
            <c:bubble3D val="0"/>
            <c:spPr>
              <a:pattFill prst="ltDn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338-416F-A230-84C4ABA05E3E}"/>
              </c:ext>
            </c:extLst>
          </c:dPt>
          <c:dLbls>
            <c:dLbl>
              <c:idx val="10"/>
              <c:layout>
                <c:manualLayout>
                  <c:x val="0"/>
                  <c:y val="-2.1641436500617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38-416F-A230-84C4ABA05E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'G12'!$A$3:$A$13</c:f>
              <c:strCache>
                <c:ptCount val="11"/>
                <c:pt idx="0">
                  <c:v>RRZ     2024</c:v>
                </c:pt>
                <c:pt idx="1">
                  <c:v>MF SR 2024</c:v>
                </c:pt>
                <c:pt idx="2">
                  <c:v>Cieľ vlády 2024</c:v>
                </c:pt>
                <c:pt idx="4">
                  <c:v>RRZ    2025</c:v>
                </c:pt>
                <c:pt idx="5">
                  <c:v>MF SR 2025</c:v>
                </c:pt>
                <c:pt idx="6">
                  <c:v>Cieľ vlády 2025</c:v>
                </c:pt>
                <c:pt idx="8">
                  <c:v>RRZ    2026</c:v>
                </c:pt>
                <c:pt idx="9">
                  <c:v>MF SR 2026</c:v>
                </c:pt>
                <c:pt idx="10">
                  <c:v>Cieľ vlády 2026</c:v>
                </c:pt>
              </c:strCache>
            </c:strRef>
          </c:cat>
          <c:val>
            <c:numRef>
              <c:f>'G12'!$C$3:$C$13</c:f>
              <c:numCache>
                <c:formatCode>0.0</c:formatCode>
                <c:ptCount val="11"/>
                <c:pt idx="0">
                  <c:v>-5.27</c:v>
                </c:pt>
                <c:pt idx="1">
                  <c:v>-5.42</c:v>
                </c:pt>
                <c:pt idx="2">
                  <c:v>-5.42</c:v>
                </c:pt>
                <c:pt idx="4">
                  <c:v>-6.2</c:v>
                </c:pt>
                <c:pt idx="5">
                  <c:v>-6.07</c:v>
                </c:pt>
                <c:pt idx="6">
                  <c:v>-5</c:v>
                </c:pt>
                <c:pt idx="8">
                  <c:v>-5.98</c:v>
                </c:pt>
                <c:pt idx="9">
                  <c:v>-5.55</c:v>
                </c:pt>
                <c:pt idx="10">
                  <c:v>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38-416F-A230-84C4ABA05E3E}"/>
            </c:ext>
          </c:extLst>
        </c:ser>
        <c:ser>
          <c:idx val="2"/>
          <c:order val="2"/>
          <c:tx>
            <c:strRef>
              <c:f>'G12'!$D$2</c:f>
              <c:strCache>
                <c:ptCount val="1"/>
                <c:pt idx="0">
                  <c:v>Jednorazové opatrenia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ltDnDiag">
                <a:fgClr>
                  <a:schemeClr val="accent1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338-416F-A230-84C4ABA05E3E}"/>
              </c:ext>
            </c:extLst>
          </c:dPt>
          <c:dLbls>
            <c:dLbl>
              <c:idx val="1"/>
              <c:layout>
                <c:manualLayout>
                  <c:x val="-2.1946142438413621E-3"/>
                  <c:y val="1.15972483933759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338-416F-A230-84C4ABA05E3E}"/>
                </c:ext>
              </c:extLst>
            </c:dLbl>
            <c:dLbl>
              <c:idx val="2"/>
              <c:layout>
                <c:manualLayout>
                  <c:x val="-4.0234129682325206E-17"/>
                  <c:y val="1.608709885660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38-416F-A230-84C4ABA05E3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338-416F-A230-84C4ABA05E3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338-416F-A230-84C4ABA05E3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338-416F-A230-84C4ABA05E3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338-416F-A230-84C4ABA05E3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338-416F-A230-84C4ABA05E3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338-416F-A230-84C4ABA05E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'G12'!$A$3:$A$13</c:f>
              <c:strCache>
                <c:ptCount val="11"/>
                <c:pt idx="0">
                  <c:v>RRZ     2024</c:v>
                </c:pt>
                <c:pt idx="1">
                  <c:v>MF SR 2024</c:v>
                </c:pt>
                <c:pt idx="2">
                  <c:v>Cieľ vlády 2024</c:v>
                </c:pt>
                <c:pt idx="4">
                  <c:v>RRZ    2025</c:v>
                </c:pt>
                <c:pt idx="5">
                  <c:v>MF SR 2025</c:v>
                </c:pt>
                <c:pt idx="6">
                  <c:v>Cieľ vlády 2025</c:v>
                </c:pt>
                <c:pt idx="8">
                  <c:v>RRZ    2026</c:v>
                </c:pt>
                <c:pt idx="9">
                  <c:v>MF SR 2026</c:v>
                </c:pt>
                <c:pt idx="10">
                  <c:v>Cieľ vlády 2026</c:v>
                </c:pt>
              </c:strCache>
            </c:strRef>
          </c:cat>
          <c:val>
            <c:numRef>
              <c:f>'G12'!$D$3:$D$13</c:f>
              <c:numCache>
                <c:formatCode>0.0</c:formatCode>
                <c:ptCount val="11"/>
                <c:pt idx="0">
                  <c:v>-0.87</c:v>
                </c:pt>
                <c:pt idx="1">
                  <c:v>-0.55000000000000004</c:v>
                </c:pt>
                <c:pt idx="2">
                  <c:v>-0.55000000000000004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38-416F-A230-84C4ABA05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72357887"/>
        <c:axId val="123361423"/>
      </c:barChart>
      <c:scatterChart>
        <c:scatterStyle val="lineMarker"/>
        <c:varyColors val="0"/>
        <c:ser>
          <c:idx val="0"/>
          <c:order val="0"/>
          <c:tx>
            <c:strRef>
              <c:f>'G12'!$B$2</c:f>
              <c:strCache>
                <c:ptCount val="1"/>
                <c:pt idx="0">
                  <c:v>Saldo celkom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27777777777779E-2"/>
                  <c:y val="5.6267734901604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338-416F-A230-84C4ABA05E3E}"/>
                </c:ext>
              </c:extLst>
            </c:dLbl>
            <c:dLbl>
              <c:idx val="1"/>
              <c:layout>
                <c:manualLayout>
                  <c:x val="-3.5277777777777797E-2"/>
                  <c:y val="4.7611160301357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338-416F-A230-84C4ABA05E3E}"/>
                </c:ext>
              </c:extLst>
            </c:dLbl>
            <c:dLbl>
              <c:idx val="2"/>
              <c:layout>
                <c:manualLayout>
                  <c:x val="-3.5277777777777818E-2"/>
                  <c:y val="4.7611160301357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338-416F-A230-84C4ABA05E3E}"/>
                </c:ext>
              </c:extLst>
            </c:dLbl>
            <c:dLbl>
              <c:idx val="4"/>
              <c:layout>
                <c:manualLayout>
                  <c:x val="-3.307291666666675E-2"/>
                  <c:y val="4.3282873001234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338-416F-A230-84C4ABA05E3E}"/>
                </c:ext>
              </c:extLst>
            </c:dLbl>
            <c:dLbl>
              <c:idx val="5"/>
              <c:layout>
                <c:manualLayout>
                  <c:x val="-3.3072916666666667E-2"/>
                  <c:y val="5.1939447601481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338-416F-A230-84C4ABA05E3E}"/>
                </c:ext>
              </c:extLst>
            </c:dLbl>
            <c:dLbl>
              <c:idx val="6"/>
              <c:layout>
                <c:manualLayout>
                  <c:x val="-3.5277777777777776E-2"/>
                  <c:y val="4.7611160301357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338-416F-A230-84C4ABA05E3E}"/>
                </c:ext>
              </c:extLst>
            </c:dLbl>
            <c:dLbl>
              <c:idx val="8"/>
              <c:layout>
                <c:manualLayout>
                  <c:x val="-3.5277777777777776E-2"/>
                  <c:y val="4.3282873001234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338-416F-A230-84C4ABA05E3E}"/>
                </c:ext>
              </c:extLst>
            </c:dLbl>
            <c:dLbl>
              <c:idx val="9"/>
              <c:layout>
                <c:manualLayout>
                  <c:x val="-3.7482638888888892E-2"/>
                  <c:y val="5.6267734901604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338-416F-A230-84C4ABA05E3E}"/>
                </c:ext>
              </c:extLst>
            </c:dLbl>
            <c:dLbl>
              <c:idx val="10"/>
              <c:layout>
                <c:manualLayout>
                  <c:x val="-3.5277777777777776E-2"/>
                  <c:y val="4.3282873001234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338-416F-A230-84C4ABA05E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'G12'!$A$3:$A$13</c:f>
              <c:strCache>
                <c:ptCount val="11"/>
                <c:pt idx="0">
                  <c:v>RRZ     2024</c:v>
                </c:pt>
                <c:pt idx="1">
                  <c:v>MF SR 2024</c:v>
                </c:pt>
                <c:pt idx="2">
                  <c:v>Cieľ vlády 2024</c:v>
                </c:pt>
                <c:pt idx="4">
                  <c:v>RRZ    2025</c:v>
                </c:pt>
                <c:pt idx="5">
                  <c:v>MF SR 2025</c:v>
                </c:pt>
                <c:pt idx="6">
                  <c:v>Cieľ vlády 2025</c:v>
                </c:pt>
                <c:pt idx="8">
                  <c:v>RRZ    2026</c:v>
                </c:pt>
                <c:pt idx="9">
                  <c:v>MF SR 2026</c:v>
                </c:pt>
                <c:pt idx="10">
                  <c:v>Cieľ vlády 2026</c:v>
                </c:pt>
              </c:strCache>
            </c:strRef>
          </c:xVal>
          <c:yVal>
            <c:numRef>
              <c:f>'G12'!$B$3:$B$13</c:f>
              <c:numCache>
                <c:formatCode>0.0</c:formatCode>
                <c:ptCount val="11"/>
                <c:pt idx="0">
                  <c:v>-6.14</c:v>
                </c:pt>
                <c:pt idx="1">
                  <c:v>-5.97</c:v>
                </c:pt>
                <c:pt idx="2">
                  <c:v>-5.97</c:v>
                </c:pt>
                <c:pt idx="4">
                  <c:v>-6.2</c:v>
                </c:pt>
                <c:pt idx="5">
                  <c:v>-6.07</c:v>
                </c:pt>
                <c:pt idx="6">
                  <c:v>-5</c:v>
                </c:pt>
                <c:pt idx="8">
                  <c:v>-5.98</c:v>
                </c:pt>
                <c:pt idx="9">
                  <c:v>-5.55</c:v>
                </c:pt>
                <c:pt idx="10">
                  <c:v>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38-416F-A230-84C4ABA05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2357887"/>
        <c:axId val="123361423"/>
      </c:scatterChart>
      <c:catAx>
        <c:axId val="1872357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361423"/>
        <c:crosses val="autoZero"/>
        <c:auto val="1"/>
        <c:lblAlgn val="ctr"/>
        <c:lblOffset val="100"/>
        <c:noMultiLvlLbl val="0"/>
      </c:catAx>
      <c:valAx>
        <c:axId val="123361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% HDP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0868055555555555E-2"/>
              <c:y val="6.67959533607681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2357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3587499999999995E-2"/>
          <c:y val="0.92025937499999999"/>
          <c:w val="0.83723472222222217"/>
          <c:h val="7.8756172839506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5989583333333"/>
          <c:y val="3.1604595336076818E-2"/>
          <c:w val="0.87189149305555558"/>
          <c:h val="0.76020301783264743"/>
        </c:manualLayout>
      </c:layout>
      <c:areaChart>
        <c:grouping val="standard"/>
        <c:varyColors val="0"/>
        <c:ser>
          <c:idx val="0"/>
          <c:order val="0"/>
          <c:tx>
            <c:strRef>
              <c:f>'G13'!$B$2</c:f>
              <c:strCache>
                <c:ptCount val="1"/>
                <c:pt idx="0">
                  <c:v>Skutočnosť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cat>
            <c:numRef>
              <c:f>'G13'!$A$3:$A$34</c:f>
              <c:numCache>
                <c:formatCode>General</c:formatCode>
                <c:ptCount val="3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</c:numCache>
            </c:numRef>
          </c:cat>
          <c:val>
            <c:numRef>
              <c:f>'G13'!$B$3:$B$34</c:f>
              <c:numCache>
                <c:formatCode>General</c:formatCode>
                <c:ptCount val="32"/>
                <c:pt idx="0">
                  <c:v>30.6</c:v>
                </c:pt>
                <c:pt idx="1">
                  <c:v>33</c:v>
                </c:pt>
                <c:pt idx="2">
                  <c:v>33.9</c:v>
                </c:pt>
                <c:pt idx="3">
                  <c:v>47.1</c:v>
                </c:pt>
                <c:pt idx="4">
                  <c:v>50.5</c:v>
                </c:pt>
                <c:pt idx="5">
                  <c:v>51.1</c:v>
                </c:pt>
                <c:pt idx="6">
                  <c:v>45.3</c:v>
                </c:pt>
                <c:pt idx="7">
                  <c:v>43.2</c:v>
                </c:pt>
                <c:pt idx="8">
                  <c:v>41.7</c:v>
                </c:pt>
                <c:pt idx="9">
                  <c:v>34.700000000000003</c:v>
                </c:pt>
                <c:pt idx="10">
                  <c:v>31.4</c:v>
                </c:pt>
                <c:pt idx="11">
                  <c:v>30.3</c:v>
                </c:pt>
                <c:pt idx="12">
                  <c:v>28.6</c:v>
                </c:pt>
                <c:pt idx="13">
                  <c:v>36.4</c:v>
                </c:pt>
                <c:pt idx="14">
                  <c:v>40.6</c:v>
                </c:pt>
                <c:pt idx="15">
                  <c:v>43.2</c:v>
                </c:pt>
                <c:pt idx="16">
                  <c:v>51.7</c:v>
                </c:pt>
                <c:pt idx="17">
                  <c:v>54.7</c:v>
                </c:pt>
                <c:pt idx="18">
                  <c:v>53.5</c:v>
                </c:pt>
                <c:pt idx="19">
                  <c:v>51.7</c:v>
                </c:pt>
                <c:pt idx="20">
                  <c:v>52.3</c:v>
                </c:pt>
                <c:pt idx="21">
                  <c:v>51.5</c:v>
                </c:pt>
                <c:pt idx="22">
                  <c:v>49.4</c:v>
                </c:pt>
                <c:pt idx="23">
                  <c:v>48</c:v>
                </c:pt>
                <c:pt idx="24">
                  <c:v>58.9</c:v>
                </c:pt>
                <c:pt idx="25">
                  <c:v>61.1</c:v>
                </c:pt>
                <c:pt idx="26">
                  <c:v>57.8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2-456C-9C1E-A5B09EAD52B2}"/>
            </c:ext>
          </c:extLst>
        </c:ser>
        <c:ser>
          <c:idx val="6"/>
          <c:order val="6"/>
          <c:tx>
            <c:strRef>
              <c:f>'G13'!$C$2</c:f>
              <c:strCache>
                <c:ptCount val="1"/>
                <c:pt idx="0">
                  <c:v>Strednodobá prognóza RRZ</c:v>
                </c:pt>
              </c:strCache>
            </c:strRef>
          </c:tx>
          <c:spPr>
            <a:solidFill>
              <a:srgbClr val="B7D8EB"/>
            </a:solidFill>
            <a:ln>
              <a:noFill/>
            </a:ln>
            <a:effectLst/>
          </c:spPr>
          <c:dLbls>
            <c:dLbl>
              <c:idx val="26"/>
              <c:layout>
                <c:manualLayout>
                  <c:x val="-4.2135849628764915E-3"/>
                  <c:y val="-0.379658119468855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C2-456C-9C1E-A5B09EAD52B2}"/>
                </c:ext>
              </c:extLst>
            </c:dLbl>
            <c:dLbl>
              <c:idx val="27"/>
              <c:layout>
                <c:manualLayout>
                  <c:x val="-9.6953926439102556E-3"/>
                  <c:y val="-0.3528200142976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C2-456C-9C1E-A5B09EAD52B2}"/>
                </c:ext>
              </c:extLst>
            </c:dLbl>
            <c:dLbl>
              <c:idx val="28"/>
              <c:layout>
                <c:manualLayout>
                  <c:x val="8.7441841329993202E-3"/>
                  <c:y val="-0.379881035288976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C2-456C-9C1E-A5B09EAD52B2}"/>
                </c:ext>
              </c:extLst>
            </c:dLbl>
            <c:dLbl>
              <c:idx val="29"/>
              <c:layout>
                <c:manualLayout>
                  <c:x val="-1.0329586947574698E-2"/>
                  <c:y val="-0.420803434379893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C2-456C-9C1E-A5B09EAD52B2}"/>
                </c:ext>
              </c:extLst>
            </c:dLbl>
            <c:dLbl>
              <c:idx val="30"/>
              <c:layout>
                <c:manualLayout>
                  <c:x val="-5.7892977513963832E-3"/>
                  <c:y val="-0.42259874296784083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706707772362797E-2"/>
                      <c:h val="4.246121377524275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3C2-456C-9C1E-A5B09EAD52B2}"/>
                </c:ext>
              </c:extLst>
            </c:dLbl>
            <c:dLbl>
              <c:idx val="31"/>
              <c:layout>
                <c:manualLayout>
                  <c:x val="-1.6205902275461617E-16"/>
                  <c:y val="-0.381470947437402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C2-456C-9C1E-A5B09EAD52B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'G13'!$A$3:$A$34</c:f>
              <c:numCache>
                <c:formatCode>General</c:formatCode>
                <c:ptCount val="3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</c:numCache>
            </c:numRef>
          </c:cat>
          <c:val>
            <c:numRef>
              <c:f>'G13'!$C$3:$C$34</c:f>
              <c:numCache>
                <c:formatCode>0.0</c:formatCode>
                <c:ptCount val="32"/>
                <c:pt idx="26">
                  <c:v>57.800001641558431</c:v>
                </c:pt>
                <c:pt idx="27">
                  <c:v>56.768043156189243</c:v>
                </c:pt>
                <c:pt idx="28">
                  <c:v>59.872762596610016</c:v>
                </c:pt>
                <c:pt idx="29">
                  <c:v>62.193770171538688</c:v>
                </c:pt>
                <c:pt idx="30">
                  <c:v>65.726451956566379</c:v>
                </c:pt>
                <c:pt idx="31">
                  <c:v>68.610535758303271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3C2-456C-9C1E-A5B09EAD5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681968"/>
        <c:axId val="349722424"/>
      </c:areaChart>
      <c:lineChart>
        <c:grouping val="standard"/>
        <c:varyColors val="0"/>
        <c:ser>
          <c:idx val="1"/>
          <c:order val="1"/>
          <c:tx>
            <c:strRef>
              <c:f>'G13'!$D$2</c:f>
              <c:strCache>
                <c:ptCount val="1"/>
                <c:pt idx="0">
                  <c:v>Sankčné pásma 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7"/>
            <c:marker>
              <c:symbol val="none"/>
            </c:marker>
            <c:bubble3D val="0"/>
            <c:spPr>
              <a:ln w="254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23C2-456C-9C1E-A5B09EAD52B2}"/>
              </c:ext>
            </c:extLst>
          </c:dPt>
          <c:cat>
            <c:numRef>
              <c:f>'G13'!$A$3:$A$34</c:f>
              <c:numCache>
                <c:formatCode>General</c:formatCode>
                <c:ptCount val="3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</c:numCache>
            </c:numRef>
          </c:cat>
          <c:val>
            <c:numRef>
              <c:f>'G13'!$D$3:$D$34</c:f>
              <c:numCache>
                <c:formatCode>General</c:formatCode>
                <c:ptCount val="32"/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49</c:v>
                </c:pt>
                <c:pt idx="23">
                  <c:v>48</c:v>
                </c:pt>
                <c:pt idx="24">
                  <c:v>47</c:v>
                </c:pt>
                <c:pt idx="25">
                  <c:v>46</c:v>
                </c:pt>
                <c:pt idx="26">
                  <c:v>45</c:v>
                </c:pt>
                <c:pt idx="27">
                  <c:v>44</c:v>
                </c:pt>
                <c:pt idx="28">
                  <c:v>43</c:v>
                </c:pt>
                <c:pt idx="29">
                  <c:v>42</c:v>
                </c:pt>
                <c:pt idx="30">
                  <c:v>41</c:v>
                </c:pt>
                <c:pt idx="31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3C2-456C-9C1E-A5B09EAD52B2}"/>
            </c:ext>
          </c:extLst>
        </c:ser>
        <c:ser>
          <c:idx val="2"/>
          <c:order val="2"/>
          <c:tx>
            <c:strRef>
              <c:f>'G13'!$E$2</c:f>
              <c:strCache>
                <c:ptCount val="1"/>
                <c:pt idx="0">
                  <c:v>druhá ústavná hranica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17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23C2-456C-9C1E-A5B09EAD52B2}"/>
              </c:ext>
            </c:extLst>
          </c:dPt>
          <c:cat>
            <c:numRef>
              <c:f>'G13'!$A$3:$A$34</c:f>
              <c:numCache>
                <c:formatCode>General</c:formatCode>
                <c:ptCount val="3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</c:numCache>
            </c:numRef>
          </c:cat>
          <c:val>
            <c:numRef>
              <c:f>'G13'!$E$3:$E$34</c:f>
              <c:numCache>
                <c:formatCode>General</c:formatCode>
                <c:ptCount val="32"/>
                <c:pt idx="16">
                  <c:v>53</c:v>
                </c:pt>
                <c:pt idx="17">
                  <c:v>53</c:v>
                </c:pt>
                <c:pt idx="18">
                  <c:v>53</c:v>
                </c:pt>
                <c:pt idx="19">
                  <c:v>53</c:v>
                </c:pt>
                <c:pt idx="20">
                  <c:v>53</c:v>
                </c:pt>
                <c:pt idx="21">
                  <c:v>53</c:v>
                </c:pt>
                <c:pt idx="22">
                  <c:v>52</c:v>
                </c:pt>
                <c:pt idx="23">
                  <c:v>51</c:v>
                </c:pt>
                <c:pt idx="24">
                  <c:v>50</c:v>
                </c:pt>
                <c:pt idx="25">
                  <c:v>49</c:v>
                </c:pt>
                <c:pt idx="26">
                  <c:v>48</c:v>
                </c:pt>
                <c:pt idx="27">
                  <c:v>47</c:v>
                </c:pt>
                <c:pt idx="28">
                  <c:v>46</c:v>
                </c:pt>
                <c:pt idx="29">
                  <c:v>45</c:v>
                </c:pt>
                <c:pt idx="30">
                  <c:v>44</c:v>
                </c:pt>
                <c:pt idx="31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3C2-456C-9C1E-A5B09EAD52B2}"/>
            </c:ext>
          </c:extLst>
        </c:ser>
        <c:ser>
          <c:idx val="3"/>
          <c:order val="3"/>
          <c:tx>
            <c:strRef>
              <c:f>'G13'!$F$2</c:f>
              <c:strCache>
                <c:ptCount val="1"/>
                <c:pt idx="0">
                  <c:v>tretia ústavná hranica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17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23C2-456C-9C1E-A5B09EAD52B2}"/>
              </c:ext>
            </c:extLst>
          </c:dPt>
          <c:cat>
            <c:numRef>
              <c:f>'G13'!$A$3:$A$34</c:f>
              <c:numCache>
                <c:formatCode>General</c:formatCode>
                <c:ptCount val="3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</c:numCache>
            </c:numRef>
          </c:cat>
          <c:val>
            <c:numRef>
              <c:f>'G13'!$F$3:$F$34</c:f>
              <c:numCache>
                <c:formatCode>General</c:formatCode>
                <c:ptCount val="32"/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54</c:v>
                </c:pt>
                <c:pt idx="23">
                  <c:v>53</c:v>
                </c:pt>
                <c:pt idx="24">
                  <c:v>52</c:v>
                </c:pt>
                <c:pt idx="25">
                  <c:v>51</c:v>
                </c:pt>
                <c:pt idx="26">
                  <c:v>50</c:v>
                </c:pt>
                <c:pt idx="27">
                  <c:v>49</c:v>
                </c:pt>
                <c:pt idx="28">
                  <c:v>48</c:v>
                </c:pt>
                <c:pt idx="29">
                  <c:v>47</c:v>
                </c:pt>
                <c:pt idx="30">
                  <c:v>46</c:v>
                </c:pt>
                <c:pt idx="31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3C2-456C-9C1E-A5B09EAD52B2}"/>
            </c:ext>
          </c:extLst>
        </c:ser>
        <c:ser>
          <c:idx val="4"/>
          <c:order val="4"/>
          <c:tx>
            <c:strRef>
              <c:f>'G13'!$G$2</c:f>
              <c:strCache>
                <c:ptCount val="1"/>
                <c:pt idx="0">
                  <c:v>štvrtá ústavná hranica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17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23C2-456C-9C1E-A5B09EAD52B2}"/>
              </c:ext>
            </c:extLst>
          </c:dPt>
          <c:cat>
            <c:numRef>
              <c:f>'G13'!$A$3:$A$34</c:f>
              <c:numCache>
                <c:formatCode>General</c:formatCode>
                <c:ptCount val="3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</c:numCache>
            </c:numRef>
          </c:cat>
          <c:val>
            <c:numRef>
              <c:f>'G13'!$G$3:$G$34</c:f>
              <c:numCache>
                <c:formatCode>General</c:formatCode>
                <c:ptCount val="32"/>
                <c:pt idx="16">
                  <c:v>57</c:v>
                </c:pt>
                <c:pt idx="17">
                  <c:v>57</c:v>
                </c:pt>
                <c:pt idx="18">
                  <c:v>57</c:v>
                </c:pt>
                <c:pt idx="19">
                  <c:v>57</c:v>
                </c:pt>
                <c:pt idx="20">
                  <c:v>57</c:v>
                </c:pt>
                <c:pt idx="21">
                  <c:v>57</c:v>
                </c:pt>
                <c:pt idx="22">
                  <c:v>56</c:v>
                </c:pt>
                <c:pt idx="23">
                  <c:v>55</c:v>
                </c:pt>
                <c:pt idx="24">
                  <c:v>54</c:v>
                </c:pt>
                <c:pt idx="25">
                  <c:v>53</c:v>
                </c:pt>
                <c:pt idx="26">
                  <c:v>52</c:v>
                </c:pt>
                <c:pt idx="27">
                  <c:v>51</c:v>
                </c:pt>
                <c:pt idx="28">
                  <c:v>50</c:v>
                </c:pt>
                <c:pt idx="29">
                  <c:v>49</c:v>
                </c:pt>
                <c:pt idx="30">
                  <c:v>48</c:v>
                </c:pt>
                <c:pt idx="31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23C2-456C-9C1E-A5B09EAD52B2}"/>
            </c:ext>
          </c:extLst>
        </c:ser>
        <c:ser>
          <c:idx val="5"/>
          <c:order val="5"/>
          <c:tx>
            <c:strRef>
              <c:f>'G13'!$H$2</c:f>
              <c:strCache>
                <c:ptCount val="1"/>
                <c:pt idx="0">
                  <c:v>piata ústavná hranica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7"/>
            <c:marker>
              <c:symbol val="none"/>
            </c:marker>
            <c:bubble3D val="0"/>
            <c:spPr>
              <a:ln w="254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23C2-456C-9C1E-A5B09EAD52B2}"/>
              </c:ext>
            </c:extLst>
          </c:dPt>
          <c:cat>
            <c:numRef>
              <c:f>'G13'!$A$3:$A$34</c:f>
              <c:numCache>
                <c:formatCode>General</c:formatCode>
                <c:ptCount val="3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</c:numCache>
            </c:numRef>
          </c:cat>
          <c:val>
            <c:numRef>
              <c:f>'G13'!$H$3:$H$34</c:f>
              <c:numCache>
                <c:formatCode>General</c:formatCode>
                <c:ptCount val="32"/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59</c:v>
                </c:pt>
                <c:pt idx="23">
                  <c:v>58</c:v>
                </c:pt>
                <c:pt idx="24">
                  <c:v>57</c:v>
                </c:pt>
                <c:pt idx="25">
                  <c:v>56</c:v>
                </c:pt>
                <c:pt idx="26">
                  <c:v>55</c:v>
                </c:pt>
                <c:pt idx="27">
                  <c:v>54</c:v>
                </c:pt>
                <c:pt idx="28">
                  <c:v>53</c:v>
                </c:pt>
                <c:pt idx="29">
                  <c:v>52</c:v>
                </c:pt>
                <c:pt idx="30">
                  <c:v>51</c:v>
                </c:pt>
                <c:pt idx="31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3C2-456C-9C1E-A5B09EAD5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81968"/>
        <c:axId val="349722424"/>
      </c:lineChart>
      <c:catAx>
        <c:axId val="34868196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722424"/>
        <c:crosses val="autoZero"/>
        <c:auto val="1"/>
        <c:lblAlgn val="ctr"/>
        <c:lblOffset val="100"/>
        <c:noMultiLvlLbl val="0"/>
      </c:catAx>
      <c:valAx>
        <c:axId val="349722424"/>
        <c:scaling>
          <c:orientation val="minMax"/>
          <c:max val="70"/>
          <c:min val="20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sk-SK" sz="1000">
                    <a:latin typeface="+mn-lt"/>
                  </a:rPr>
                  <a:t>v % HDP</a:t>
                </a:r>
                <a:endParaRPr lang="en-US" sz="10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8.819444444444444E-3"/>
              <c:y val="0.535524005486968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681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2215086805555556"/>
          <c:y val="0.92478257887517146"/>
          <c:w val="0.76351302083333328"/>
          <c:h val="7.13293304743169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81146106736655E-2"/>
          <c:y val="9.7510024292445929E-2"/>
          <c:w val="0.93341885389326329"/>
          <c:h val="0.71976249012204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'G01,G02'!$A$3</c:f>
              <c:strCache>
                <c:ptCount val="1"/>
                <c:pt idx="0">
                  <c:v>EK (jeseň 2023)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5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numRef>
              <c:f>'G01,G02'!$B$2:$F$2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'G01,G02'!$B$12:$F$12</c:f>
              <c:numCache>
                <c:formatCode>0.0</c:formatCode>
                <c:ptCount val="5"/>
                <c:pt idx="0">
                  <c:v>-5.6</c:v>
                </c:pt>
                <c:pt idx="1">
                  <c:v>-6.3</c:v>
                </c:pt>
                <c:pt idx="2">
                  <c:v>-6.7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6-41E3-BF7F-FFDDB86A181E}"/>
            </c:ext>
          </c:extLst>
        </c:ser>
        <c:ser>
          <c:idx val="4"/>
          <c:order val="1"/>
          <c:tx>
            <c:strRef>
              <c:f>'G01,G02'!$A$7</c:f>
              <c:strCache>
                <c:ptCount val="1"/>
                <c:pt idx="0">
                  <c:v>MMF (okt 2023)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numRef>
              <c:f>'G01,G02'!$B$2:$F$2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'G01,G02'!$B$16:$F$16</c:f>
              <c:numCache>
                <c:formatCode>0.0</c:formatCode>
                <c:ptCount val="5"/>
                <c:pt idx="0">
                  <c:v>-3.7010000000000001</c:v>
                </c:pt>
                <c:pt idx="1">
                  <c:v>-4.2539999999999996</c:v>
                </c:pt>
                <c:pt idx="2">
                  <c:v>-4.375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6-41E3-BF7F-FFDDB86A181E}"/>
            </c:ext>
          </c:extLst>
        </c:ser>
        <c:ser>
          <c:idx val="3"/>
          <c:order val="2"/>
          <c:tx>
            <c:strRef>
              <c:f>'G01,G02'!$A$6</c:f>
              <c:strCache>
                <c:ptCount val="1"/>
                <c:pt idx="0">
                  <c:v>OECD (nov 2023)</c:v>
                </c:pt>
              </c:strCache>
            </c:strRef>
          </c:tx>
          <c:spPr>
            <a:solidFill>
              <a:srgbClr val="B2E4F8"/>
            </a:solidFill>
            <a:ln>
              <a:solidFill>
                <a:srgbClr val="B2E4F8"/>
              </a:solidFill>
            </a:ln>
            <a:effectLst/>
          </c:spPr>
          <c:invertIfNegative val="0"/>
          <c:cat>
            <c:numRef>
              <c:f>'G01,G02'!$B$2:$F$2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'G01,G02'!$B$15:$F$15</c:f>
              <c:numCache>
                <c:formatCode>0.0</c:formatCode>
                <c:ptCount val="5"/>
                <c:pt idx="0">
                  <c:v>-5.5959288986932609</c:v>
                </c:pt>
                <c:pt idx="1">
                  <c:v>-5.7463825333078402</c:v>
                </c:pt>
                <c:pt idx="2">
                  <c:v>-5.8787000946813697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36-41E3-BF7F-FFDDB86A181E}"/>
            </c:ext>
          </c:extLst>
        </c:ser>
        <c:ser>
          <c:idx val="5"/>
          <c:order val="3"/>
          <c:tx>
            <c:strRef>
              <c:f>'G01,G02'!$A$8</c:f>
              <c:strCache>
                <c:ptCount val="1"/>
                <c:pt idx="0">
                  <c:v>NBS (P4Q2023)</c:v>
                </c:pt>
              </c:strCache>
            </c:strRef>
          </c:tx>
          <c:spPr>
            <a:solidFill>
              <a:srgbClr val="DCB47B"/>
            </a:solidFill>
            <a:ln>
              <a:solidFill>
                <a:srgbClr val="DCB47B"/>
              </a:solidFill>
            </a:ln>
            <a:effectLst/>
          </c:spPr>
          <c:invertIfNegative val="0"/>
          <c:cat>
            <c:numRef>
              <c:f>'G01,G02'!$B$2:$F$2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'G01,G02'!$B$17:$F$17</c:f>
              <c:numCache>
                <c:formatCode>0.0</c:formatCode>
                <c:ptCount val="5"/>
                <c:pt idx="0">
                  <c:v>-5.7119956145713555</c:v>
                </c:pt>
                <c:pt idx="1">
                  <c:v>-6.4460968196013484</c:v>
                </c:pt>
                <c:pt idx="2">
                  <c:v>-5.0531868260966686</c:v>
                </c:pt>
                <c:pt idx="3">
                  <c:v>-3.9963157116586756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36-41E3-BF7F-FFDDB86A181E}"/>
            </c:ext>
          </c:extLst>
        </c:ser>
        <c:ser>
          <c:idx val="1"/>
          <c:order val="4"/>
          <c:tx>
            <c:strRef>
              <c:f>'G01,G02'!$A$4</c:f>
              <c:strCache>
                <c:ptCount val="1"/>
                <c:pt idx="0">
                  <c:v>MF SR (FR 2024-2026)</c:v>
                </c:pt>
              </c:strCache>
            </c:strRef>
          </c:tx>
          <c:spPr>
            <a:solidFill>
              <a:srgbClr val="585959"/>
            </a:solidFill>
            <a:ln>
              <a:solidFill>
                <a:srgbClr val="585959"/>
              </a:solidFill>
            </a:ln>
            <a:effectLst/>
          </c:spPr>
          <c:invertIfNegative val="0"/>
          <c:cat>
            <c:numRef>
              <c:f>'G01,G02'!$B$2:$F$2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'G01,G02'!$B$13:$F$13</c:f>
              <c:numCache>
                <c:formatCode>0.0</c:formatCode>
                <c:ptCount val="5"/>
                <c:pt idx="0">
                  <c:v>-4.6204328241818535</c:v>
                </c:pt>
                <c:pt idx="1">
                  <c:v>-5.6699999489854678</c:v>
                </c:pt>
                <c:pt idx="2">
                  <c:v>-6.46893293737911</c:v>
                </c:pt>
                <c:pt idx="3">
                  <c:v>-5.9534017780290416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36-41E3-BF7F-FFDDB86A181E}"/>
            </c:ext>
          </c:extLst>
        </c:ser>
        <c:ser>
          <c:idx val="2"/>
          <c:order val="5"/>
          <c:tx>
            <c:strRef>
              <c:f>'G01,G02'!$A$5</c:f>
              <c:strCache>
                <c:ptCount val="1"/>
                <c:pt idx="0">
                  <c:v>RRZ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numRef>
              <c:f>'G01,G02'!$B$2:$F$2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'G01,G02'!$B$14:$F$14</c:f>
              <c:numCache>
                <c:formatCode>0.0</c:formatCode>
                <c:ptCount val="5"/>
                <c:pt idx="0">
                  <c:v>-3.8426028975464757</c:v>
                </c:pt>
                <c:pt idx="1">
                  <c:v>-5.4097419149734343</c:v>
                </c:pt>
                <c:pt idx="2">
                  <c:v>-6.2836541823667371</c:v>
                </c:pt>
                <c:pt idx="3">
                  <c:v>-6.1073757659574159</c:v>
                </c:pt>
                <c:pt idx="4">
                  <c:v>-6.0531196153711386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36-41E3-BF7F-FFDDB86A1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0349456"/>
        <c:axId val="1100349816"/>
      </c:barChart>
      <c:catAx>
        <c:axId val="11003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0349816"/>
        <c:crosses val="autoZero"/>
        <c:auto val="1"/>
        <c:lblAlgn val="ctr"/>
        <c:lblOffset val="100"/>
        <c:noMultiLvlLbl val="0"/>
      </c:catAx>
      <c:valAx>
        <c:axId val="110034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HDP</a:t>
                </a:r>
              </a:p>
            </c:rich>
          </c:tx>
          <c:layout>
            <c:manualLayout>
              <c:xMode val="edge"/>
              <c:yMode val="edge"/>
              <c:x val="3.175E-2"/>
              <c:y val="0.367934126984126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03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924647292113695E-2"/>
          <c:y val="0.84047728802645827"/>
          <c:w val="0.90271411698415793"/>
          <c:h val="0.156943468844206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239062499999998E-2"/>
          <c:y val="4.8485277586023189E-2"/>
          <c:w val="0.91991961805555555"/>
          <c:h val="0.841093233683419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3B5E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C15-46C1-9809-8440AB090B64}"/>
              </c:ext>
            </c:extLst>
          </c:dPt>
          <c:dPt>
            <c:idx val="1"/>
            <c:invertIfNegative val="0"/>
            <c:bubble3D val="0"/>
            <c:spPr>
              <a:solidFill>
                <a:srgbClr val="DCB4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C15-46C1-9809-8440AB090B64}"/>
              </c:ext>
            </c:extLst>
          </c:dPt>
          <c:dPt>
            <c:idx val="2"/>
            <c:invertIfNegative val="0"/>
            <c:bubble3D val="0"/>
            <c:spPr>
              <a:solidFill>
                <a:srgbClr val="DCB4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C15-46C1-9809-8440AB090B64}"/>
              </c:ext>
            </c:extLst>
          </c:dPt>
          <c:dPt>
            <c:idx val="3"/>
            <c:invertIfNegative val="0"/>
            <c:bubble3D val="0"/>
            <c:spPr>
              <a:solidFill>
                <a:srgbClr val="DCB4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C15-46C1-9809-8440AB090B6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C15-46C1-9809-8440AB090B6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C15-46C1-9809-8440AB090B6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C15-46C1-9809-8440AB090B64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'G03'!$A$2:$A$10</c:f>
              <c:strCache>
                <c:ptCount val="9"/>
                <c:pt idx="1">
                  <c:v>Štrukturálne prim. saldo VS </c:v>
                </c:pt>
                <c:pt idx="2">
                  <c:v>Jednoraz. vplyvy na saldo VS </c:v>
                </c:pt>
                <c:pt idx="3">
                  <c:v>Úrokové náklady</c:v>
                </c:pt>
                <c:pt idx="4">
                  <c:v>Potenciálny ekon. rast </c:v>
                </c:pt>
                <c:pt idx="5">
                  <c:v>Vplyv hosp. cyklu </c:v>
                </c:pt>
                <c:pt idx="6">
                  <c:v>Deflátor HDP </c:v>
                </c:pt>
                <c:pt idx="7">
                  <c:v>Likv. fin. aktíva</c:v>
                </c:pt>
                <c:pt idx="8">
                  <c:v>Zosúladneie deficitu a dlhu </c:v>
                </c:pt>
              </c:strCache>
            </c:strRef>
          </c:cat>
          <c:val>
            <c:numRef>
              <c:f>'G03'!$B$2:$B$10</c:f>
              <c:numCache>
                <c:formatCode>0.0</c:formatCode>
                <c:ptCount val="9"/>
                <c:pt idx="0">
                  <c:v>8.9584088003771356</c:v>
                </c:pt>
                <c:pt idx="1">
                  <c:v>13.287341363297188</c:v>
                </c:pt>
                <c:pt idx="2">
                  <c:v>0.66268684380930809</c:v>
                </c:pt>
                <c:pt idx="3">
                  <c:v>4.4906630216681318</c:v>
                </c:pt>
                <c:pt idx="4">
                  <c:v>-4.0740017671335789</c:v>
                </c:pt>
                <c:pt idx="5">
                  <c:v>-0.52267360397149698</c:v>
                </c:pt>
                <c:pt idx="6">
                  <c:v>-5.0497028028699278</c:v>
                </c:pt>
                <c:pt idx="7">
                  <c:v>-0.41746497838805391</c:v>
                </c:pt>
                <c:pt idx="8">
                  <c:v>0.5815607239655658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C15-46C1-9809-8440AB090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11540880"/>
        <c:axId val="1693012096"/>
      </c:barChart>
      <c:catAx>
        <c:axId val="19115408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93012096"/>
        <c:crosses val="autoZero"/>
        <c:auto val="1"/>
        <c:lblAlgn val="ctr"/>
        <c:lblOffset val="100"/>
        <c:noMultiLvlLbl val="0"/>
      </c:catAx>
      <c:valAx>
        <c:axId val="1693012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1540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91861111111111"/>
          <c:y val="6.8693782552465887E-2"/>
          <c:w val="0.81907750000000001"/>
          <c:h val="0.8310139832550143"/>
        </c:manualLayout>
      </c:layout>
      <c:barChart>
        <c:barDir val="col"/>
        <c:grouping val="clustered"/>
        <c:varyColors val="0"/>
        <c:ser>
          <c:idx val="0"/>
          <c:order val="0"/>
          <c:tx>
            <c:v>Základný scenár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5"/>
              <c:pt idx="0">
                <c:v>2023</c:v>
              </c:pt>
              <c:pt idx="1">
                <c:v>2024</c:v>
              </c:pt>
              <c:pt idx="2">
                <c:v>2025</c:v>
              </c:pt>
              <c:pt idx="3">
                <c:v>2026</c:v>
              </c:pt>
              <c:pt idx="4">
                <c:v>2027</c:v>
              </c:pt>
            </c:numLit>
          </c:cat>
          <c:val>
            <c:numLit>
              <c:formatCode>General</c:formatCode>
              <c:ptCount val="5"/>
              <c:pt idx="0">
                <c:v>56.768043156189243</c:v>
              </c:pt>
              <c:pt idx="1">
                <c:v>59.872762596610016</c:v>
              </c:pt>
              <c:pt idx="2">
                <c:v>62.193770171538688</c:v>
              </c:pt>
              <c:pt idx="3">
                <c:v>65.726451956566379</c:v>
              </c:pt>
              <c:pt idx="4">
                <c:v>68.610535758303271</c:v>
              </c:pt>
            </c:numLit>
          </c:val>
          <c:extLst>
            <c:ext xmlns:c16="http://schemas.microsoft.com/office/drawing/2014/chart" uri="{C3380CC4-5D6E-409C-BE32-E72D297353CC}">
              <c16:uniqueId val="{00000000-87EA-4469-BBCD-4F1FB8889B30}"/>
            </c:ext>
          </c:extLst>
        </c:ser>
        <c:ser>
          <c:idx val="1"/>
          <c:order val="1"/>
          <c:tx>
            <c:v>NPC scenár</c:v>
          </c:tx>
          <c:spPr>
            <a:solidFill>
              <a:srgbClr val="C00000"/>
            </a:solidFill>
            <a:ln>
              <a:noFill/>
              <a:prstDash val="dash"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5"/>
              <c:pt idx="0">
                <c:v>2023</c:v>
              </c:pt>
              <c:pt idx="1">
                <c:v>2024</c:v>
              </c:pt>
              <c:pt idx="2">
                <c:v>2025</c:v>
              </c:pt>
              <c:pt idx="3">
                <c:v>2026</c:v>
              </c:pt>
              <c:pt idx="4">
                <c:v>2027</c:v>
              </c:pt>
            </c:numLit>
          </c:cat>
          <c:val>
            <c:numLit>
              <c:formatCode>General</c:formatCode>
              <c:ptCount val="5"/>
              <c:pt idx="0">
                <c:v>56.418108676565168</c:v>
              </c:pt>
              <c:pt idx="1">
                <c:v>58.967046615461292</c:v>
              </c:pt>
              <c:pt idx="2">
                <c:v>61.633202081858649</c:v>
              </c:pt>
              <c:pt idx="3">
                <c:v>65.526891690212409</c:v>
              </c:pt>
              <c:pt idx="4">
                <c:v>68.909520900008204</c:v>
              </c:pt>
            </c:numLit>
          </c:val>
          <c:extLst>
            <c:ext xmlns:c16="http://schemas.microsoft.com/office/drawing/2014/chart" uri="{C3380CC4-5D6E-409C-BE32-E72D297353CC}">
              <c16:uniqueId val="{00000001-87EA-4469-BBCD-4F1FB8889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394292616"/>
        <c:axId val="394289872"/>
      </c:barChart>
      <c:catAx>
        <c:axId val="394292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289872"/>
        <c:crosses val="autoZero"/>
        <c:auto val="1"/>
        <c:lblAlgn val="ctr"/>
        <c:lblOffset val="100"/>
        <c:noMultiLvlLbl val="0"/>
      </c:catAx>
      <c:valAx>
        <c:axId val="394289872"/>
        <c:scaling>
          <c:orientation val="minMax"/>
          <c:min val="55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 % HDP </a:t>
                </a:r>
              </a:p>
            </c:rich>
          </c:tx>
          <c:layout>
            <c:manualLayout>
              <c:xMode val="edge"/>
              <c:yMode val="edge"/>
              <c:x val="5.1013888888888897E-3"/>
              <c:y val="2.87353174603174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292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0522499999999991E-2"/>
          <c:y val="7.877261904761905E-2"/>
          <c:w val="0.7378338888888889"/>
          <c:h val="6.30522411989772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21055555555555"/>
          <c:y val="5.3750514403292184E-2"/>
          <c:w val="0.80727138888888894"/>
          <c:h val="0.852838888888888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'G04,G05'!$A$24</c:f>
              <c:strCache>
                <c:ptCount val="1"/>
                <c:pt idx="0">
                  <c:v>Dlh v NPC scenári RRZ 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49-4DFB-8DEC-8D6B328ADC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'G04,G05'!$C$23:$H$23</c:f>
              <c:strCach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5">
                  <c:v>2024-2027</c:v>
                </c:pt>
              </c:strCache>
            </c:strRef>
          </c:cat>
          <c:val>
            <c:numRef>
              <c:f>'G04,G05'!$C$24:$H$24</c:f>
              <c:numCache>
                <c:formatCode>0.0</c:formatCode>
                <c:ptCount val="6"/>
                <c:pt idx="0">
                  <c:v>2.548937938896124</c:v>
                </c:pt>
                <c:pt idx="1">
                  <c:v>2.6661554663973561</c:v>
                </c:pt>
                <c:pt idx="2">
                  <c:v>3.8936896083537604</c:v>
                </c:pt>
                <c:pt idx="3">
                  <c:v>3.3826292097957946</c:v>
                </c:pt>
                <c:pt idx="5">
                  <c:v>12.491412223443035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49-4DFB-8DEC-8D6B328ADCCA}"/>
            </c:ext>
          </c:extLst>
        </c:ser>
        <c:ser>
          <c:idx val="3"/>
          <c:order val="1"/>
          <c:tx>
            <c:strRef>
              <c:f>'G04,G05'!$A$25</c:f>
              <c:strCache>
                <c:ptCount val="1"/>
                <c:pt idx="0">
                  <c:v>Opatrenia s dočasnými vplyvmi</c:v>
                </c:pt>
              </c:strCache>
            </c:strRef>
          </c:tx>
          <c:spPr>
            <a:solidFill>
              <a:srgbClr val="DCB47B"/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49-4DFB-8DEC-8D6B328ADC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'G04,G05'!$C$23:$H$23</c:f>
              <c:strCach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5">
                  <c:v>2024-2027</c:v>
                </c:pt>
              </c:strCache>
            </c:strRef>
          </c:cat>
          <c:val>
            <c:numRef>
              <c:f>'G04,G05'!$C$25:$H$25</c:f>
              <c:numCache>
                <c:formatCode>0.0</c:formatCode>
                <c:ptCount val="6"/>
                <c:pt idx="0">
                  <c:v>8.4644701740448025E-2</c:v>
                </c:pt>
                <c:pt idx="1">
                  <c:v>-0.73902307345092799</c:v>
                </c:pt>
                <c:pt idx="2">
                  <c:v>-0.6916557917955215</c:v>
                </c:pt>
                <c:pt idx="3">
                  <c:v>-0.69165253130873816</c:v>
                </c:pt>
                <c:pt idx="5">
                  <c:v>-2.0376866948147399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49-4DFB-8DEC-8D6B328ADCCA}"/>
            </c:ext>
          </c:extLst>
        </c:ser>
        <c:ser>
          <c:idx val="1"/>
          <c:order val="3"/>
          <c:tx>
            <c:strRef>
              <c:f>'G04,G05'!$A$26</c:f>
              <c:strCache>
                <c:ptCount val="1"/>
                <c:pt idx="0">
                  <c:v>Opatrenia vlády v RVS a ostatné vplyvy</c:v>
                </c:pt>
              </c:strCache>
            </c:strRef>
          </c:tx>
          <c:spPr>
            <a:solidFill>
              <a:srgbClr val="585959"/>
            </a:solidFill>
            <a:ln>
              <a:noFill/>
            </a:ln>
            <a:effectLst/>
          </c:spPr>
          <c:invertIfNegative val="0"/>
          <c:dLbls>
            <c:dLbl>
              <c:idx val="5"/>
              <c:tx>
                <c:rich>
                  <a:bodyPr/>
                  <a:lstStyle/>
                  <a:p>
                    <a:fld id="{619F27A3-F1FE-43EA-9184-01DE3030B54E}" type="VALUE">
                      <a:rPr lang="en-US" sz="1050">
                        <a:solidFill>
                          <a:schemeClr val="bg1"/>
                        </a:solidFill>
                        <a:latin typeface="+mn-lt"/>
                      </a:rPr>
                      <a:pPr/>
                      <a:t>[HODNOTA]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6649-4DFB-8DEC-8D6B328ADCC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'G04,G05'!$C$23:$H$23</c:f>
              <c:strCach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5">
                  <c:v>2024-2027</c:v>
                </c:pt>
              </c:strCache>
            </c:strRef>
          </c:cat>
          <c:val>
            <c:numRef>
              <c:f>'G04,G05'!$C$26:$H$26</c:f>
              <c:numCache>
                <c:formatCode>0.0</c:formatCode>
                <c:ptCount val="6"/>
                <c:pt idx="0">
                  <c:v>0.47113679978420109</c:v>
                </c:pt>
                <c:pt idx="1">
                  <c:v>0.39387518198224347</c:v>
                </c:pt>
                <c:pt idx="2">
                  <c:v>0.3306479684694521</c:v>
                </c:pt>
                <c:pt idx="3">
                  <c:v>0.19310712324983603</c:v>
                </c:pt>
                <c:pt idx="5">
                  <c:v>1.3887670734857327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49-4DFB-8DEC-8D6B328AD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353669800"/>
        <c:axId val="353672544"/>
      </c:barChart>
      <c:lineChart>
        <c:grouping val="standard"/>
        <c:varyColors val="0"/>
        <c:ser>
          <c:idx val="4"/>
          <c:order val="2"/>
          <c:tx>
            <c:strRef>
              <c:f>'G04,G05'!$A$27</c:f>
              <c:strCache>
                <c:ptCount val="1"/>
                <c:pt idx="0">
                  <c:v>Zmena dlhu v odhade RRZ (základný scenár)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dash"/>
            <c:size val="10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0079281406756676E-2"/>
                  <c:y val="-4.0438100651069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49-4DFB-8DEC-8D6B328ADCCA}"/>
                </c:ext>
              </c:extLst>
            </c:dLbl>
            <c:dLbl>
              <c:idx val="1"/>
              <c:layout>
                <c:manualLayout>
                  <c:x val="-3.4030160797258499E-2"/>
                  <c:y val="-6.7012639910461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49-4DFB-8DEC-8D6B328ADCCA}"/>
                </c:ext>
              </c:extLst>
            </c:dLbl>
            <c:dLbl>
              <c:idx val="2"/>
              <c:layout>
                <c:manualLayout>
                  <c:x val="-3.1971389340247312E-2"/>
                  <c:y val="-5.4226448009839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49-4DFB-8DEC-8D6B328ADCCA}"/>
                </c:ext>
              </c:extLst>
            </c:dLbl>
            <c:dLbl>
              <c:idx val="3"/>
              <c:layout>
                <c:manualLayout>
                  <c:x val="-2.997021690122019E-2"/>
                  <c:y val="-6.1165724657622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649-4DFB-8DEC-8D6B328ADCCA}"/>
                </c:ext>
              </c:extLst>
            </c:dLbl>
            <c:dLbl>
              <c:idx val="5"/>
              <c:layout>
                <c:manualLayout>
                  <c:x val="-6.2314444444444443E-2"/>
                  <c:y val="-0.137573412698412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649-4DFB-8DEC-8D6B328ADC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2024</c:v>
              </c:pt>
              <c:pt idx="1">
                <c:v>2025</c:v>
              </c:pt>
              <c:pt idx="2">
                <c:v>2026</c:v>
              </c:pt>
              <c:pt idx="3">
                <c:v>2027</c:v>
              </c:pt>
              <c:pt idx="5">
                <c:v>2024-2027</c:v>
              </c:pt>
            </c:strLit>
          </c:cat>
          <c:val>
            <c:numRef>
              <c:f>'G04,G05'!$C$27:$H$27</c:f>
              <c:numCache>
                <c:formatCode>0.0</c:formatCode>
                <c:ptCount val="6"/>
                <c:pt idx="0">
                  <c:v>3.104719440420773</c:v>
                </c:pt>
                <c:pt idx="1">
                  <c:v>2.3210075749286716</c:v>
                </c:pt>
                <c:pt idx="2">
                  <c:v>3.532681785027691</c:v>
                </c:pt>
                <c:pt idx="3">
                  <c:v>2.8840838017368924</c:v>
                </c:pt>
                <c:pt idx="5">
                  <c:v>11.842492602114028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649-4DFB-8DEC-8D6B328AD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669800"/>
        <c:axId val="353672544"/>
      </c:lineChart>
      <c:catAx>
        <c:axId val="35366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672544"/>
        <c:crosses val="autoZero"/>
        <c:auto val="1"/>
        <c:lblAlgn val="ctr"/>
        <c:lblOffset val="500"/>
        <c:tickLblSkip val="1"/>
        <c:tickMarkSkip val="1"/>
        <c:noMultiLvlLbl val="0"/>
      </c:catAx>
      <c:valAx>
        <c:axId val="353672544"/>
        <c:scaling>
          <c:orientation val="minMax"/>
          <c:min val="-2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 perc. b. HDP  </a:t>
                </a:r>
              </a:p>
            </c:rich>
          </c:tx>
          <c:layout>
            <c:manualLayout>
              <c:xMode val="edge"/>
              <c:yMode val="edge"/>
              <c:x val="1.1851666666666667E-2"/>
              <c:y val="0.53854285714285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669800"/>
        <c:crossesAt val="1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61388888888889"/>
          <c:y val="4.34170634920635E-2"/>
          <c:w val="0.73843138888888893"/>
          <c:h val="0.224621428571428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633611111111128E-2"/>
          <c:y val="3.648373015873016E-2"/>
          <c:w val="0.92423474769516489"/>
          <c:h val="0.730509056353464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'G06,G07'!$B$1</c:f>
              <c:strCache>
                <c:ptCount val="1"/>
                <c:pt idx="0">
                  <c:v>Rast ekonomiky SR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'G06,G07'!$A$2:$A$21</c:f>
              <c:numCache>
                <c:formatCode>General</c:formatCod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</c:numCache>
            </c:numRef>
          </c:cat>
          <c:val>
            <c:numRef>
              <c:f>'G06,G07'!$B$2:$B$21</c:f>
              <c:numCache>
                <c:formatCode>0</c:formatCode>
                <c:ptCount val="20"/>
                <c:pt idx="0">
                  <c:v>5.57488141700179</c:v>
                </c:pt>
                <c:pt idx="1">
                  <c:v>-5.4555412539003498</c:v>
                </c:pt>
                <c:pt idx="2">
                  <c:v>6.7166391777198502</c:v>
                </c:pt>
                <c:pt idx="3">
                  <c:v>2.6714527790951701</c:v>
                </c:pt>
                <c:pt idx="4">
                  <c:v>1.31880361990353</c:v>
                </c:pt>
                <c:pt idx="5">
                  <c:v>0.63274406806674799</c:v>
                </c:pt>
                <c:pt idx="6">
                  <c:v>2.69718022618685</c:v>
                </c:pt>
                <c:pt idx="7">
                  <c:v>5.1671883722117498</c:v>
                </c:pt>
                <c:pt idx="8">
                  <c:v>1.94394956446748</c:v>
                </c:pt>
                <c:pt idx="9">
                  <c:v>2.9380661934100298</c:v>
                </c:pt>
                <c:pt idx="10">
                  <c:v>4.03039451935798</c:v>
                </c:pt>
                <c:pt idx="11">
                  <c:v>2.5112583980698902</c:v>
                </c:pt>
                <c:pt idx="12">
                  <c:v>-3.3355065075900101</c:v>
                </c:pt>
                <c:pt idx="13">
                  <c:v>4.7891500309997097</c:v>
                </c:pt>
                <c:pt idx="14">
                  <c:v>1.7504470195048101</c:v>
                </c:pt>
                <c:pt idx="15">
                  <c:v>1.0894803454992901</c:v>
                </c:pt>
                <c:pt idx="16">
                  <c:v>2.0775440031905301</c:v>
                </c:pt>
                <c:pt idx="17">
                  <c:v>2.8427818174287398</c:v>
                </c:pt>
                <c:pt idx="18">
                  <c:v>2.9162129047394001</c:v>
                </c:pt>
                <c:pt idx="19">
                  <c:v>2.48745769697162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DA-46BA-AEAA-49863EDED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718879"/>
        <c:axId val="286169311"/>
      </c:barChart>
      <c:lineChart>
        <c:grouping val="standard"/>
        <c:varyColors val="0"/>
        <c:ser>
          <c:idx val="1"/>
          <c:order val="1"/>
          <c:tx>
            <c:strRef>
              <c:f>'G06,G07'!$C$1</c:f>
              <c:strCache>
                <c:ptCount val="1"/>
                <c:pt idx="0">
                  <c:v>Inflácia CPI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'G06,G07'!#REF!</c:f>
              <c:strCache>
                <c:ptCount val="1"/>
                <c:pt idx="0">
                  <c:v>#ODKAZ!</c:v>
                </c:pt>
              </c:strCache>
            </c:strRef>
          </c:cat>
          <c:val>
            <c:numRef>
              <c:f>'G06,G07'!$C$2:$C$21</c:f>
              <c:numCache>
                <c:formatCode>0</c:formatCode>
                <c:ptCount val="20"/>
                <c:pt idx="0">
                  <c:v>4.5877194515796003</c:v>
                </c:pt>
                <c:pt idx="1">
                  <c:v>1.6239731082561</c:v>
                </c:pt>
                <c:pt idx="2">
                  <c:v>0.96271921361670199</c:v>
                </c:pt>
                <c:pt idx="3">
                  <c:v>3.90831332394785</c:v>
                </c:pt>
                <c:pt idx="4">
                  <c:v>3.6148373206853401</c:v>
                </c:pt>
                <c:pt idx="5">
                  <c:v>1.3886262435646299</c:v>
                </c:pt>
                <c:pt idx="6">
                  <c:v>-6.9171374330334601E-2</c:v>
                </c:pt>
                <c:pt idx="7">
                  <c:v>-0.32591693725294502</c:v>
                </c:pt>
                <c:pt idx="8">
                  <c:v>-0.51356063186154199</c:v>
                </c:pt>
                <c:pt idx="9">
                  <c:v>1.3130422700642099</c:v>
                </c:pt>
                <c:pt idx="10">
                  <c:v>2.4970895225710801</c:v>
                </c:pt>
                <c:pt idx="11">
                  <c:v>2.6774584151570502</c:v>
                </c:pt>
                <c:pt idx="12">
                  <c:v>1.93230491736604</c:v>
                </c:pt>
                <c:pt idx="13">
                  <c:v>3.1558936019825601</c:v>
                </c:pt>
                <c:pt idx="14">
                  <c:v>12.768744774643</c:v>
                </c:pt>
                <c:pt idx="15">
                  <c:v>10.5</c:v>
                </c:pt>
                <c:pt idx="16">
                  <c:v>2.8269533702728702</c:v>
                </c:pt>
                <c:pt idx="17">
                  <c:v>2.9157553547431498</c:v>
                </c:pt>
                <c:pt idx="18">
                  <c:v>2.4599914642905398</c:v>
                </c:pt>
                <c:pt idx="19">
                  <c:v>2.5386913615165398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DA-46BA-AEAA-49863EDED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718879"/>
        <c:axId val="286169311"/>
      </c:lineChart>
      <c:catAx>
        <c:axId val="819718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en-US"/>
          </a:p>
        </c:txPr>
        <c:crossAx val="286169311"/>
        <c:crosses val="autoZero"/>
        <c:auto val="1"/>
        <c:lblAlgn val="ctr"/>
        <c:lblOffset val="100"/>
        <c:noMultiLvlLbl val="0"/>
      </c:catAx>
      <c:valAx>
        <c:axId val="286169311"/>
        <c:scaling>
          <c:orientation val="minMax"/>
          <c:max val="13"/>
          <c:min val="-6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en-US"/>
          </a:p>
        </c:txPr>
        <c:crossAx val="819718879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7447985355809711"/>
          <c:y val="0.91922274783408975"/>
          <c:w val="0.66323234451768087"/>
          <c:h val="8.077725216591022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Calibri (Body)"/>
              <a:ea typeface="Calibri (Body)"/>
              <a:cs typeface="Calibri (Body)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214011331988867E-2"/>
          <c:y val="2.8101028074337682E-2"/>
          <c:w val="0.91911041983949548"/>
          <c:h val="0.7320900793650793"/>
        </c:manualLayout>
      </c:layout>
      <c:lineChart>
        <c:grouping val="standard"/>
        <c:varyColors val="0"/>
        <c:ser>
          <c:idx val="0"/>
          <c:order val="0"/>
          <c:tx>
            <c:strRef>
              <c:f>'G06,G07'!$M$1</c:f>
              <c:strCache>
                <c:ptCount val="1"/>
                <c:pt idx="0">
                  <c:v>NBS</c:v>
                </c:pt>
              </c:strCache>
            </c:strRef>
          </c:tx>
          <c:spPr>
            <a:ln w="28575" cap="rnd">
              <a:solidFill>
                <a:srgbClr val="58595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'G06,G07'!$L$2:$L$11</c:f>
              <c:numCache>
                <c:formatCode>General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'G06,G07'!$M$2:$M$11</c:f>
              <c:numCache>
                <c:formatCode>0</c:formatCode>
                <c:ptCount val="10"/>
                <c:pt idx="0">
                  <c:v>1.5892999999999999</c:v>
                </c:pt>
                <c:pt idx="1">
                  <c:v>1.3084</c:v>
                </c:pt>
                <c:pt idx="2">
                  <c:v>-2.6362999999999999</c:v>
                </c:pt>
                <c:pt idx="3">
                  <c:v>0.82920000000000005</c:v>
                </c:pt>
                <c:pt idx="4">
                  <c:v>1.2175982749999998</c:v>
                </c:pt>
                <c:pt idx="5">
                  <c:v>-5.663124126263383E-2</c:v>
                </c:pt>
                <c:pt idx="6">
                  <c:v>-0.18624580184468942</c:v>
                </c:pt>
                <c:pt idx="7">
                  <c:v>5.8338492384812923E-2</c:v>
                </c:pt>
                <c:pt idx="8">
                  <c:v>-0.27437360724523185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DA-4BFB-B5F3-DC54EA9F3642}"/>
            </c:ext>
          </c:extLst>
        </c:ser>
        <c:ser>
          <c:idx val="1"/>
          <c:order val="1"/>
          <c:tx>
            <c:strRef>
              <c:f>'G06,G07'!$N$1</c:f>
              <c:strCache>
                <c:ptCount val="1"/>
                <c:pt idx="0">
                  <c:v>VpMP</c:v>
                </c:pt>
              </c:strCache>
            </c:strRef>
          </c:tx>
          <c:spPr>
            <a:ln w="28575" cap="rnd">
              <a:solidFill>
                <a:srgbClr val="13B5E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'G06,G07'!$L$2:$L$11</c:f>
              <c:numCache>
                <c:formatCode>General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'G06,G07'!$N$2:$N$11</c:f>
              <c:numCache>
                <c:formatCode>0</c:formatCode>
                <c:ptCount val="10"/>
                <c:pt idx="0">
                  <c:v>1.9900237442051383</c:v>
                </c:pt>
                <c:pt idx="1">
                  <c:v>2.4399902099382142</c:v>
                </c:pt>
                <c:pt idx="2">
                  <c:v>-2.8531276827160168</c:v>
                </c:pt>
                <c:pt idx="3">
                  <c:v>0.21453797699018118</c:v>
                </c:pt>
                <c:pt idx="4">
                  <c:v>0.46063902679513991</c:v>
                </c:pt>
                <c:pt idx="5">
                  <c:v>-0.21515974388397474</c:v>
                </c:pt>
                <c:pt idx="6">
                  <c:v>0.48286209604595509</c:v>
                </c:pt>
                <c:pt idx="7">
                  <c:v>1.0762222947390265</c:v>
                </c:pt>
                <c:pt idx="8">
                  <c:v>1.0218231528513977</c:v>
                </c:pt>
                <c:pt idx="9">
                  <c:v>0.58527882843679713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DA-4BFB-B5F3-DC54EA9F3642}"/>
            </c:ext>
          </c:extLst>
        </c:ser>
        <c:ser>
          <c:idx val="2"/>
          <c:order val="2"/>
          <c:tx>
            <c:strRef>
              <c:f>'G06,G07'!$O$1</c:f>
              <c:strCache>
                <c:ptCount val="1"/>
                <c:pt idx="0">
                  <c:v>RRZ</c:v>
                </c:pt>
              </c:strCache>
            </c:strRef>
          </c:tx>
          <c:spPr>
            <a:ln w="28575" cap="rnd">
              <a:solidFill>
                <a:srgbClr val="DCB47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'G06,G07'!$L$2:$L$11</c:f>
              <c:numCache>
                <c:formatCode>General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'G06,G07'!$O$2:$O$11</c:f>
              <c:numCache>
                <c:formatCode>0</c:formatCode>
                <c:ptCount val="10"/>
                <c:pt idx="0">
                  <c:v>2.0813841348828999</c:v>
                </c:pt>
                <c:pt idx="1">
                  <c:v>1.72266515146474</c:v>
                </c:pt>
                <c:pt idx="2">
                  <c:v>-3.36429048872363</c:v>
                </c:pt>
                <c:pt idx="3">
                  <c:v>0.26285803291982601</c:v>
                </c:pt>
                <c:pt idx="4">
                  <c:v>0.44073780361506398</c:v>
                </c:pt>
                <c:pt idx="5">
                  <c:v>-7.8590900000000005E-2</c:v>
                </c:pt>
                <c:pt idx="6">
                  <c:v>0.33745930000000002</c:v>
                </c:pt>
                <c:pt idx="7">
                  <c:v>0.51148629999999995</c:v>
                </c:pt>
                <c:pt idx="8">
                  <c:v>0.58503709999999998</c:v>
                </c:pt>
                <c:pt idx="9">
                  <c:v>0.49756879999999998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DA-4BFB-B5F3-DC54EA9F3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2980735"/>
        <c:axId val="981762031"/>
      </c:lineChart>
      <c:catAx>
        <c:axId val="752980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en-US"/>
          </a:p>
        </c:txPr>
        <c:crossAx val="981762031"/>
        <c:crosses val="autoZero"/>
        <c:auto val="1"/>
        <c:lblAlgn val="ctr"/>
        <c:lblOffset val="100"/>
        <c:noMultiLvlLbl val="0"/>
      </c:catAx>
      <c:valAx>
        <c:axId val="981762031"/>
        <c:scaling>
          <c:orientation val="minMax"/>
          <c:max val="3"/>
          <c:min val="-4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en-US"/>
          </a:p>
        </c:txPr>
        <c:crossAx val="752980735"/>
        <c:crosses val="autoZero"/>
        <c:crossBetween val="between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3896835686161527"/>
          <c:y val="0.91925168050612893"/>
          <c:w val="0.49157231345433594"/>
          <c:h val="8.074831949387108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Calibri (Body)"/>
              <a:ea typeface="Calibri (Body)"/>
              <a:cs typeface="Calibri (Body)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38888888888885E-2"/>
          <c:y val="5.5436507936507937E-2"/>
          <c:w val="0.89693888888888906"/>
          <c:h val="0.808122222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'G08,G09'!$A$7</c:f>
              <c:strCache>
                <c:ptCount val="1"/>
                <c:pt idx="0">
                  <c:v>EÚ fondy</c:v>
                </c:pt>
              </c:strCache>
            </c:strRef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'G08,G09'!$B$6:$F$6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'G08,G09'!$B$7:$F$7</c:f>
              <c:numCache>
                <c:formatCode>0.0</c:formatCode>
                <c:ptCount val="5"/>
                <c:pt idx="0">
                  <c:v>3.8162668641758262</c:v>
                </c:pt>
                <c:pt idx="1">
                  <c:v>1.1390955950990498</c:v>
                </c:pt>
                <c:pt idx="2">
                  <c:v>1.1258393095296393</c:v>
                </c:pt>
                <c:pt idx="3">
                  <c:v>1.215314573673274</c:v>
                </c:pt>
                <c:pt idx="4">
                  <c:v>1.4182361048656889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E-4B51-9EA4-A591F4896C59}"/>
            </c:ext>
          </c:extLst>
        </c:ser>
        <c:ser>
          <c:idx val="1"/>
          <c:order val="1"/>
          <c:tx>
            <c:strRef>
              <c:f>'G08,G09'!$A$8</c:f>
              <c:strCache>
                <c:ptCount val="1"/>
                <c:pt idx="0">
                  <c:v>Plán obnovy a odolnosti</c:v>
                </c:pt>
              </c:strCache>
            </c:strRef>
          </c:tx>
          <c:spPr>
            <a:solidFill>
              <a:srgbClr val="DCB47B"/>
            </a:solidFill>
            <a:ln>
              <a:solidFill>
                <a:srgbClr val="DCB47B"/>
              </a:solidFill>
            </a:ln>
            <a:effectLst/>
          </c:spPr>
          <c:invertIfNegative val="0"/>
          <c:dLbls>
            <c:dLbl>
              <c:idx val="4"/>
              <c:layout>
                <c:manualLayout>
                  <c:x val="0"/>
                  <c:y val="-3.0238095238095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7E-4B51-9EA4-A591F4896C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'G08,G09'!$B$6:$F$6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'G08,G09'!$B$8:$F$8</c:f>
              <c:numCache>
                <c:formatCode>0.0</c:formatCode>
                <c:ptCount val="5"/>
                <c:pt idx="0">
                  <c:v>0.30257676573567721</c:v>
                </c:pt>
                <c:pt idx="1">
                  <c:v>1.653976923383689</c:v>
                </c:pt>
                <c:pt idx="2">
                  <c:v>1.3539749738819506</c:v>
                </c:pt>
                <c:pt idx="3">
                  <c:v>1.1182091988448621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7E-4B51-9EA4-A591F4896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6915744"/>
        <c:axId val="1006916824"/>
      </c:barChart>
      <c:catAx>
        <c:axId val="100691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6916824"/>
        <c:crosses val="autoZero"/>
        <c:auto val="1"/>
        <c:lblAlgn val="ctr"/>
        <c:lblOffset val="100"/>
        <c:noMultiLvlLbl val="0"/>
      </c:catAx>
      <c:valAx>
        <c:axId val="1006916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% HDP</a:t>
                </a:r>
              </a:p>
            </c:rich>
          </c:tx>
          <c:layout>
            <c:manualLayout>
              <c:xMode val="edge"/>
              <c:yMode val="edge"/>
              <c:x val="4.3436623572063751E-2"/>
              <c:y val="0.365215470645827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691574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69294444444444"/>
          <c:y val="6.3248412698412707E-2"/>
          <c:w val="0.44361305555555558"/>
          <c:h val="0.13544206349206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850833333333336E-2"/>
          <c:y val="3.0754761904761906E-2"/>
          <c:w val="0.90769583333333337"/>
          <c:h val="0.93546230158730159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13B5EA"/>
              </a:solidFill>
            </a:ln>
          </c:spPr>
          <c:marker>
            <c:spPr>
              <a:solidFill>
                <a:srgbClr val="13B5EA"/>
              </a:solidFill>
              <a:ln>
                <a:solidFill>
                  <a:srgbClr val="13B5EA"/>
                </a:solidFill>
              </a:ln>
            </c:spPr>
          </c:marker>
          <c:dLbls>
            <c:dLbl>
              <c:idx val="0"/>
              <c:layout>
                <c:manualLayout>
                  <c:x val="-0.13052777777777777"/>
                  <c:y val="-3.52777777777777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FD7-44A6-891B-9A955798BFB9}"/>
                </c:ext>
              </c:extLst>
            </c:dLbl>
            <c:dLbl>
              <c:idx val="1"/>
              <c:layout>
                <c:manualLayout>
                  <c:x val="-9.8777777777777839E-2"/>
                  <c:y val="-5.03968253968254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FD7-44A6-891B-9A955798BFB9}"/>
                </c:ext>
              </c:extLst>
            </c:dLbl>
            <c:dLbl>
              <c:idx val="2"/>
              <c:layout>
                <c:manualLayout>
                  <c:x val="-9.5250000000000001E-2"/>
                  <c:y val="6.04761904761904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FD7-44A6-891B-9A955798BFB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2026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FD7-44A6-891B-9A955798BFB9}"/>
                </c:ext>
              </c:extLst>
            </c:dLbl>
            <c:dLbl>
              <c:idx val="4"/>
              <c:layout>
                <c:manualLayout>
                  <c:x val="-8.819444444444445E-2"/>
                  <c:y val="-4.53571428571428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9FD7-44A6-891B-9A955798BF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'G08,G09'!$B$3:$F$3</c:f>
              <c:numCache>
                <c:formatCode>0.0</c:formatCode>
                <c:ptCount val="5"/>
                <c:pt idx="0">
                  <c:v>-7.8590900000000005E-2</c:v>
                </c:pt>
                <c:pt idx="1">
                  <c:v>0.33745930000000002</c:v>
                </c:pt>
                <c:pt idx="2">
                  <c:v>0.51148629999999995</c:v>
                </c:pt>
                <c:pt idx="3">
                  <c:v>0.58503709999999998</c:v>
                </c:pt>
                <c:pt idx="4">
                  <c:v>0.49756879999999998</c:v>
                </c:pt>
              </c:numCache>
            </c:numRef>
          </c:xVal>
          <c:yVal>
            <c:numRef>
              <c:f>'G08,G09'!$B$2:$F$2</c:f>
              <c:numCache>
                <c:formatCode>0.0</c:formatCode>
                <c:ptCount val="5"/>
                <c:pt idx="0">
                  <c:v>-5.2677669572953167</c:v>
                </c:pt>
                <c:pt idx="1">
                  <c:v>0.64999147391573775</c:v>
                </c:pt>
                <c:pt idx="2">
                  <c:v>0.4651084419605972</c:v>
                </c:pt>
                <c:pt idx="3">
                  <c:v>0.47773050298822145</c:v>
                </c:pt>
                <c:pt idx="4">
                  <c:v>1.1501270875662342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FD7-44A6-891B-9A955798B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834328"/>
        <c:axId val="457834720"/>
      </c:scatterChart>
      <c:valAx>
        <c:axId val="457834328"/>
        <c:scaling>
          <c:orientation val="minMax"/>
        </c:scaling>
        <c:delete val="0"/>
        <c:axPos val="b"/>
        <c:numFmt formatCode="#,##0.0" sourceLinked="0"/>
        <c:majorTickMark val="out"/>
        <c:minorTickMark val="none"/>
        <c:tickLblPos val="nextTo"/>
        <c:crossAx val="457834720"/>
        <c:crosses val="autoZero"/>
        <c:crossBetween val="midCat"/>
      </c:valAx>
      <c:valAx>
        <c:axId val="457834720"/>
        <c:scaling>
          <c:orientation val="minMax"/>
          <c:max val="3"/>
          <c:min val="-7"/>
        </c:scaling>
        <c:delete val="0"/>
        <c:axPos val="l"/>
        <c:majorGridlines>
          <c:spPr>
            <a:ln w="9525"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ysDot"/>
          </a:ln>
        </c:spPr>
        <c:crossAx val="457834328"/>
        <c:crosses val="autoZero"/>
        <c:crossBetween val="midCat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hyperlink" Target="#Obsah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hyperlink" Target="#Obsah!A1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hyperlink" Target="#Obsah!A1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hyperlink" Target="#Obsah!A1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hyperlink" Target="#Obsah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10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hyperlink" Target="#Obsah!A1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hyperlink" Target="#Obsah!A1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hyperlink" Target="#Obsah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512445</xdr:colOff>
      <xdr:row>2</xdr:row>
      <xdr:rowOff>97155</xdr:rowOff>
    </xdr:to>
    <xdr:sp macro="" textlink="">
      <xdr:nvSpPr>
        <xdr:cNvPr id="3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97622E-17C0-42A3-A5F5-783107C77180}"/>
            </a:ext>
          </a:extLst>
        </xdr:cNvPr>
        <xdr:cNvSpPr/>
      </xdr:nvSpPr>
      <xdr:spPr>
        <a:xfrm>
          <a:off x="6294120" y="182880"/>
          <a:ext cx="512445" cy="272415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518160</xdr:colOff>
      <xdr:row>2</xdr:row>
      <xdr:rowOff>60960</xdr:rowOff>
    </xdr:to>
    <xdr:sp macro="" textlink="">
      <xdr:nvSpPr>
        <xdr:cNvPr id="3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5E2207-C79E-4495-AC02-26C6AE5BC43B}"/>
            </a:ext>
          </a:extLst>
        </xdr:cNvPr>
        <xdr:cNvSpPr/>
      </xdr:nvSpPr>
      <xdr:spPr>
        <a:xfrm>
          <a:off x="6096000" y="180975"/>
          <a:ext cx="518160" cy="241935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180975</xdr:colOff>
      <xdr:row>0</xdr:row>
      <xdr:rowOff>104775</xdr:rowOff>
    </xdr:from>
    <xdr:to>
      <xdr:col>13</xdr:col>
      <xdr:colOff>85725</xdr:colOff>
      <xdr:row>1</xdr:row>
      <xdr:rowOff>161925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710E09-D5B0-41C2-9EA4-1EABCD52E44A}"/>
            </a:ext>
          </a:extLst>
        </xdr:cNvPr>
        <xdr:cNvSpPr/>
      </xdr:nvSpPr>
      <xdr:spPr>
        <a:xfrm>
          <a:off x="8896350" y="2390775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0</xdr:row>
      <xdr:rowOff>104775</xdr:rowOff>
    </xdr:from>
    <xdr:to>
      <xdr:col>8</xdr:col>
      <xdr:colOff>133350</xdr:colOff>
      <xdr:row>1</xdr:row>
      <xdr:rowOff>171450</xdr:rowOff>
    </xdr:to>
    <xdr:sp macro="" textlink="">
      <xdr:nvSpPr>
        <xdr:cNvPr id="5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1603C7-CEAF-46A5-9A0F-0B2A131CF0D1}"/>
            </a:ext>
          </a:extLst>
        </xdr:cNvPr>
        <xdr:cNvSpPr/>
      </xdr:nvSpPr>
      <xdr:spPr>
        <a:xfrm>
          <a:off x="7724775" y="2362200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62520</xdr:colOff>
      <xdr:row>1</xdr:row>
      <xdr:rowOff>93518</xdr:rowOff>
    </xdr:from>
    <xdr:to>
      <xdr:col>5</xdr:col>
      <xdr:colOff>605098</xdr:colOff>
      <xdr:row>2</xdr:row>
      <xdr:rowOff>137160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4D5CB1-9D0E-B571-0D86-74DF1DD740E1}"/>
            </a:ext>
          </a:extLst>
        </xdr:cNvPr>
        <xdr:cNvSpPr/>
      </xdr:nvSpPr>
      <xdr:spPr>
        <a:xfrm>
          <a:off x="6509040" y="253538"/>
          <a:ext cx="542578" cy="234142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  <xdr:twoCellAnchor>
    <xdr:from>
      <xdr:col>2</xdr:col>
      <xdr:colOff>320040</xdr:colOff>
      <xdr:row>6</xdr:row>
      <xdr:rowOff>144780</xdr:rowOff>
    </xdr:from>
    <xdr:to>
      <xdr:col>2</xdr:col>
      <xdr:colOff>670560</xdr:colOff>
      <xdr:row>8</xdr:row>
      <xdr:rowOff>38100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3328D36-AF57-A923-98EF-4D8599F5EFC0}"/>
            </a:ext>
          </a:extLst>
        </xdr:cNvPr>
        <xdr:cNvSpPr/>
      </xdr:nvSpPr>
      <xdr:spPr>
        <a:xfrm>
          <a:off x="4518660" y="1569720"/>
          <a:ext cx="350520" cy="213360"/>
        </a:xfrm>
        <a:prstGeom prst="ellipse">
          <a:avLst/>
        </a:prstGeom>
        <a:noFill/>
        <a:ln>
          <a:solidFill>
            <a:schemeClr val="tx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320040</xdr:colOff>
      <xdr:row>13</xdr:row>
      <xdr:rowOff>137160</xdr:rowOff>
    </xdr:from>
    <xdr:to>
      <xdr:col>2</xdr:col>
      <xdr:colOff>670560</xdr:colOff>
      <xdr:row>15</xdr:row>
      <xdr:rowOff>30480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8EE5C872-E7A8-43B8-AEC2-324117182A3C}"/>
            </a:ext>
          </a:extLst>
        </xdr:cNvPr>
        <xdr:cNvSpPr/>
      </xdr:nvSpPr>
      <xdr:spPr>
        <a:xfrm>
          <a:off x="4518660" y="2682240"/>
          <a:ext cx="350520" cy="213360"/>
        </a:xfrm>
        <a:prstGeom prst="ellipse">
          <a:avLst/>
        </a:prstGeom>
        <a:noFill/>
        <a:ln>
          <a:solidFill>
            <a:schemeClr val="tx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</xdr:row>
      <xdr:rowOff>137160</xdr:rowOff>
    </xdr:from>
    <xdr:to>
      <xdr:col>6</xdr:col>
      <xdr:colOff>617220</xdr:colOff>
      <xdr:row>3</xdr:row>
      <xdr:rowOff>15240</xdr:rowOff>
    </xdr:to>
    <xdr:sp macro="" textlink="">
      <xdr:nvSpPr>
        <xdr:cNvPr id="5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7CBFCC-5425-E469-E192-5615CD63520F}"/>
            </a:ext>
          </a:extLst>
        </xdr:cNvPr>
        <xdr:cNvSpPr/>
      </xdr:nvSpPr>
      <xdr:spPr>
        <a:xfrm>
          <a:off x="7014210" y="297180"/>
          <a:ext cx="560070" cy="23622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358140</xdr:colOff>
      <xdr:row>1</xdr:row>
      <xdr:rowOff>83820</xdr:rowOff>
    </xdr:from>
    <xdr:to>
      <xdr:col>10</xdr:col>
      <xdr:colOff>354330</xdr:colOff>
      <xdr:row>1</xdr:row>
      <xdr:rowOff>403860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F5174C-F836-4E7A-9081-B84ED510FAC5}"/>
            </a:ext>
          </a:extLst>
        </xdr:cNvPr>
        <xdr:cNvSpPr/>
      </xdr:nvSpPr>
      <xdr:spPr>
        <a:xfrm>
          <a:off x="7612380" y="266700"/>
          <a:ext cx="621030" cy="32004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0</xdr:row>
      <xdr:rowOff>161925</xdr:rowOff>
    </xdr:from>
    <xdr:to>
      <xdr:col>11</xdr:col>
      <xdr:colOff>581025</xdr:colOff>
      <xdr:row>2</xdr:row>
      <xdr:rowOff>28575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20DF89-68E7-45A8-ACEC-C1094DC2CCC9}"/>
            </a:ext>
          </a:extLst>
        </xdr:cNvPr>
        <xdr:cNvSpPr/>
      </xdr:nvSpPr>
      <xdr:spPr>
        <a:xfrm>
          <a:off x="8391525" y="161925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247650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31B702-2241-453B-8B03-9A874123DED7}"/>
            </a:ext>
          </a:extLst>
        </xdr:cNvPr>
        <xdr:cNvSpPr/>
      </xdr:nvSpPr>
      <xdr:spPr>
        <a:xfrm>
          <a:off x="6848475" y="180975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560070</xdr:colOff>
      <xdr:row>2</xdr:row>
      <xdr:rowOff>236220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634117-A654-48C0-9C54-C8B44111EBFE}"/>
            </a:ext>
          </a:extLst>
        </xdr:cNvPr>
        <xdr:cNvSpPr/>
      </xdr:nvSpPr>
      <xdr:spPr>
        <a:xfrm>
          <a:off x="6697980" y="358140"/>
          <a:ext cx="560070" cy="23622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601980</xdr:colOff>
      <xdr:row>1</xdr:row>
      <xdr:rowOff>53340</xdr:rowOff>
    </xdr:from>
    <xdr:to>
      <xdr:col>6</xdr:col>
      <xdr:colOff>541020</xdr:colOff>
      <xdr:row>2</xdr:row>
      <xdr:rowOff>167640</xdr:rowOff>
    </xdr:to>
    <xdr:sp macro="" textlink="">
      <xdr:nvSpPr>
        <xdr:cNvPr id="3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A7AAD5-F667-4C4B-84E9-5924E375DB52}"/>
            </a:ext>
          </a:extLst>
        </xdr:cNvPr>
        <xdr:cNvSpPr/>
      </xdr:nvSpPr>
      <xdr:spPr>
        <a:xfrm>
          <a:off x="6438900" y="228600"/>
          <a:ext cx="556260" cy="28956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0</xdr:row>
      <xdr:rowOff>171450</xdr:rowOff>
    </xdr:from>
    <xdr:to>
      <xdr:col>6</xdr:col>
      <xdr:colOff>190500</xdr:colOff>
      <xdr:row>2</xdr:row>
      <xdr:rowOff>47625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991597-A51D-4129-B4DB-CEDED2BBE755}"/>
            </a:ext>
          </a:extLst>
        </xdr:cNvPr>
        <xdr:cNvSpPr/>
      </xdr:nvSpPr>
      <xdr:spPr>
        <a:xfrm>
          <a:off x="5791200" y="171450"/>
          <a:ext cx="514350" cy="238125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1</xdr:row>
      <xdr:rowOff>45720</xdr:rowOff>
    </xdr:from>
    <xdr:to>
      <xdr:col>7</xdr:col>
      <xdr:colOff>270510</xdr:colOff>
      <xdr:row>2</xdr:row>
      <xdr:rowOff>110490</xdr:rowOff>
    </xdr:to>
    <xdr:sp macro="" textlink="">
      <xdr:nvSpPr>
        <xdr:cNvPr id="3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E6C7AB-6849-4CEB-9995-0E972ABE59D0}"/>
            </a:ext>
          </a:extLst>
        </xdr:cNvPr>
        <xdr:cNvSpPr/>
      </xdr:nvSpPr>
      <xdr:spPr>
        <a:xfrm>
          <a:off x="6179820" y="220980"/>
          <a:ext cx="514350" cy="24003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5</xdr:col>
      <xdr:colOff>514350</xdr:colOff>
      <xdr:row>2</xdr:row>
      <xdr:rowOff>64770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F69525-0D9C-43E5-81B4-8BFB47A909B1}"/>
            </a:ext>
          </a:extLst>
        </xdr:cNvPr>
        <xdr:cNvSpPr/>
      </xdr:nvSpPr>
      <xdr:spPr>
        <a:xfrm>
          <a:off x="5798820" y="175260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1</xdr:row>
      <xdr:rowOff>85725</xdr:rowOff>
    </xdr:from>
    <xdr:to>
      <xdr:col>7</xdr:col>
      <xdr:colOff>19050</xdr:colOff>
      <xdr:row>2</xdr:row>
      <xdr:rowOff>142875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E79511-F658-4532-9B2F-0929A81F921A}"/>
            </a:ext>
          </a:extLst>
        </xdr:cNvPr>
        <xdr:cNvSpPr/>
      </xdr:nvSpPr>
      <xdr:spPr>
        <a:xfrm>
          <a:off x="6076950" y="276225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601980</xdr:colOff>
      <xdr:row>0</xdr:row>
      <xdr:rowOff>121920</xdr:rowOff>
    </xdr:from>
    <xdr:to>
      <xdr:col>10</xdr:col>
      <xdr:colOff>506730</xdr:colOff>
      <xdr:row>1</xdr:row>
      <xdr:rowOff>179070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0AB14A-FB9E-4938-B15D-BAF228D16BAC}"/>
            </a:ext>
          </a:extLst>
        </xdr:cNvPr>
        <xdr:cNvSpPr/>
      </xdr:nvSpPr>
      <xdr:spPr>
        <a:xfrm>
          <a:off x="5478780" y="3139440"/>
          <a:ext cx="514350" cy="24003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373380</xdr:colOff>
      <xdr:row>0</xdr:row>
      <xdr:rowOff>137160</xdr:rowOff>
    </xdr:from>
    <xdr:to>
      <xdr:col>7</xdr:col>
      <xdr:colOff>278130</xdr:colOff>
      <xdr:row>2</xdr:row>
      <xdr:rowOff>3810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E9C495-1F3B-457B-B884-57126A5C9F47}"/>
            </a:ext>
          </a:extLst>
        </xdr:cNvPr>
        <xdr:cNvSpPr/>
      </xdr:nvSpPr>
      <xdr:spPr>
        <a:xfrm>
          <a:off x="11026140" y="1623060"/>
          <a:ext cx="514350" cy="24003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0</xdr:row>
      <xdr:rowOff>144780</xdr:rowOff>
    </xdr:from>
    <xdr:to>
      <xdr:col>7</xdr:col>
      <xdr:colOff>87630</xdr:colOff>
      <xdr:row>2</xdr:row>
      <xdr:rowOff>26670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6ACF5C-2C00-40AD-AD3D-BC70116661DF}"/>
            </a:ext>
          </a:extLst>
        </xdr:cNvPr>
        <xdr:cNvSpPr/>
      </xdr:nvSpPr>
      <xdr:spPr>
        <a:xfrm>
          <a:off x="6492240" y="2225040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506730</xdr:colOff>
      <xdr:row>2</xdr:row>
      <xdr:rowOff>57150</xdr:rowOff>
    </xdr:to>
    <xdr:sp macro="" textlink="">
      <xdr:nvSpPr>
        <xdr:cNvPr id="3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2275EC-469C-4A2F-BF8E-8AE077AD4CA4}"/>
            </a:ext>
          </a:extLst>
        </xdr:cNvPr>
        <xdr:cNvSpPr/>
      </xdr:nvSpPr>
      <xdr:spPr>
        <a:xfrm>
          <a:off x="7307580" y="167640"/>
          <a:ext cx="506730" cy="22479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502920</xdr:colOff>
      <xdr:row>1</xdr:row>
      <xdr:rowOff>20955</xdr:rowOff>
    </xdr:from>
    <xdr:to>
      <xdr:col>5</xdr:col>
      <xdr:colOff>424815</xdr:colOff>
      <xdr:row>2</xdr:row>
      <xdr:rowOff>74295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3645EA-3993-45EF-A92F-FE25F38393AE}"/>
            </a:ext>
          </a:extLst>
        </xdr:cNvPr>
        <xdr:cNvSpPr/>
      </xdr:nvSpPr>
      <xdr:spPr>
        <a:xfrm>
          <a:off x="5217795" y="201930"/>
          <a:ext cx="531495" cy="234315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2</xdr:row>
      <xdr:rowOff>57150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BD2150-AAB2-4684-997E-FFF3DCC6627D}"/>
            </a:ext>
          </a:extLst>
        </xdr:cNvPr>
        <xdr:cNvSpPr/>
      </xdr:nvSpPr>
      <xdr:spPr>
        <a:xfrm>
          <a:off x="6431280" y="182880"/>
          <a:ext cx="514350" cy="24003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1</xdr:row>
      <xdr:rowOff>0</xdr:rowOff>
    </xdr:from>
    <xdr:to>
      <xdr:col>10</xdr:col>
      <xdr:colOff>34290</xdr:colOff>
      <xdr:row>2</xdr:row>
      <xdr:rowOff>53340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A0835D-C8AA-4075-A13A-D801C70E7BC1}"/>
            </a:ext>
          </a:extLst>
        </xdr:cNvPr>
        <xdr:cNvSpPr/>
      </xdr:nvSpPr>
      <xdr:spPr>
        <a:xfrm>
          <a:off x="8439150" y="180975"/>
          <a:ext cx="510540" cy="234315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0</xdr:row>
      <xdr:rowOff>156210</xdr:rowOff>
    </xdr:from>
    <xdr:to>
      <xdr:col>5</xdr:col>
      <xdr:colOff>148590</xdr:colOff>
      <xdr:row>2</xdr:row>
      <xdr:rowOff>26670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3FFD4B-7272-4A90-AED4-3AAEEEAD0373}"/>
            </a:ext>
          </a:extLst>
        </xdr:cNvPr>
        <xdr:cNvSpPr/>
      </xdr:nvSpPr>
      <xdr:spPr>
        <a:xfrm>
          <a:off x="6008370" y="156210"/>
          <a:ext cx="510540" cy="23622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95250</xdr:rowOff>
    </xdr:from>
    <xdr:to>
      <xdr:col>8</xdr:col>
      <xdr:colOff>167640</xdr:colOff>
      <xdr:row>2</xdr:row>
      <xdr:rowOff>158115</xdr:rowOff>
    </xdr:to>
    <xdr:sp macro="" textlink="">
      <xdr:nvSpPr>
        <xdr:cNvPr id="3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FA3AE5-C87E-4132-96BA-2B00AD0E3741}"/>
            </a:ext>
          </a:extLst>
        </xdr:cNvPr>
        <xdr:cNvSpPr/>
      </xdr:nvSpPr>
      <xdr:spPr>
        <a:xfrm>
          <a:off x="6134100" y="276225"/>
          <a:ext cx="520065" cy="24384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2</xdr:row>
      <xdr:rowOff>57150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32B8CF-CFDD-4468-8362-159AAE1F0028}"/>
            </a:ext>
          </a:extLst>
        </xdr:cNvPr>
        <xdr:cNvSpPr/>
      </xdr:nvSpPr>
      <xdr:spPr>
        <a:xfrm>
          <a:off x="5745480" y="182880"/>
          <a:ext cx="514350" cy="24003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24</xdr:row>
      <xdr:rowOff>152400</xdr:rowOff>
    </xdr:from>
    <xdr:to>
      <xdr:col>0</xdr:col>
      <xdr:colOff>697230</xdr:colOff>
      <xdr:row>26</xdr:row>
      <xdr:rowOff>62865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E5B373-D392-4D9C-A851-02AF50FF91C7}"/>
            </a:ext>
          </a:extLst>
        </xdr:cNvPr>
        <xdr:cNvSpPr/>
      </xdr:nvSpPr>
      <xdr:spPr>
        <a:xfrm>
          <a:off x="182880" y="4366260"/>
          <a:ext cx="514350" cy="260985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426720</xdr:colOff>
      <xdr:row>1</xdr:row>
      <xdr:rowOff>22860</xdr:rowOff>
    </xdr:from>
    <xdr:to>
      <xdr:col>8</xdr:col>
      <xdr:colOff>316230</xdr:colOff>
      <xdr:row>2</xdr:row>
      <xdr:rowOff>80010</xdr:rowOff>
    </xdr:to>
    <xdr:sp macro="" textlink="">
      <xdr:nvSpPr>
        <xdr:cNvPr id="3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782B9-E1F7-4BE9-823E-8E159E622C0D}"/>
            </a:ext>
          </a:extLst>
        </xdr:cNvPr>
        <xdr:cNvSpPr/>
      </xdr:nvSpPr>
      <xdr:spPr>
        <a:xfrm>
          <a:off x="6454140" y="205740"/>
          <a:ext cx="514350" cy="24003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426720</xdr:colOff>
      <xdr:row>1</xdr:row>
      <xdr:rowOff>121920</xdr:rowOff>
    </xdr:from>
    <xdr:to>
      <xdr:col>8</xdr:col>
      <xdr:colOff>331470</xdr:colOff>
      <xdr:row>2</xdr:row>
      <xdr:rowOff>179070</xdr:rowOff>
    </xdr:to>
    <xdr:sp macro="" textlink="">
      <xdr:nvSpPr>
        <xdr:cNvPr id="3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69E3B3-3950-49B2-86AC-BFAF00AD1DAE}"/>
            </a:ext>
          </a:extLst>
        </xdr:cNvPr>
        <xdr:cNvSpPr/>
      </xdr:nvSpPr>
      <xdr:spPr>
        <a:xfrm>
          <a:off x="6438900" y="304800"/>
          <a:ext cx="514350" cy="24003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</xdr:row>
      <xdr:rowOff>0</xdr:rowOff>
    </xdr:from>
    <xdr:to>
      <xdr:col>20</xdr:col>
      <xdr:colOff>514350</xdr:colOff>
      <xdr:row>2</xdr:row>
      <xdr:rowOff>84859</xdr:rowOff>
    </xdr:to>
    <xdr:sp macro="" textlink="">
      <xdr:nvSpPr>
        <xdr:cNvPr id="4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90BBFB-20B5-4BB2-B701-98D27B743565}"/>
            </a:ext>
          </a:extLst>
        </xdr:cNvPr>
        <xdr:cNvSpPr/>
      </xdr:nvSpPr>
      <xdr:spPr>
        <a:xfrm>
          <a:off x="14439900" y="161925"/>
          <a:ext cx="514350" cy="246784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  <xdr:twoCellAnchor>
    <xdr:from>
      <xdr:col>6</xdr:col>
      <xdr:colOff>495300</xdr:colOff>
      <xdr:row>1</xdr:row>
      <xdr:rowOff>100012</xdr:rowOff>
    </xdr:from>
    <xdr:to>
      <xdr:col>12</xdr:col>
      <xdr:colOff>437700</xdr:colOff>
      <xdr:row>17</xdr:row>
      <xdr:rowOff>29212</xdr:rowOff>
    </xdr:to>
    <xdr:graphicFrame macro="">
      <xdr:nvGraphicFramePr>
        <xdr:cNvPr id="17" name="Graf 4">
          <a:extLst>
            <a:ext uri="{FF2B5EF4-FFF2-40B4-BE49-F238E27FC236}">
              <a16:creationId xmlns:a16="http://schemas.microsoft.com/office/drawing/2014/main" id="{CC0987D9-85AA-6F49-7C03-847EC99295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581025</xdr:colOff>
      <xdr:row>1</xdr:row>
      <xdr:rowOff>114300</xdr:rowOff>
    </xdr:from>
    <xdr:to>
      <xdr:col>18</xdr:col>
      <xdr:colOff>523425</xdr:colOff>
      <xdr:row>17</xdr:row>
      <xdr:rowOff>43500</xdr:rowOff>
    </xdr:to>
    <xdr:graphicFrame macro="">
      <xdr:nvGraphicFramePr>
        <xdr:cNvPr id="21" name="Graf 5">
          <a:extLst>
            <a:ext uri="{FF2B5EF4-FFF2-40B4-BE49-F238E27FC236}">
              <a16:creationId xmlns:a16="http://schemas.microsoft.com/office/drawing/2014/main" id="{E1B43C68-0E99-4166-9018-5DCAE30FB32B}"/>
            </a:ext>
            <a:ext uri="{147F2762-F138-4A5C-976F-8EAC2B608ADB}">
              <a16:predDERef xmlns:a16="http://schemas.microsoft.com/office/drawing/2014/main" pred="{CC0987D9-85AA-6F49-7C03-847EC99295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514350</xdr:colOff>
      <xdr:row>2</xdr:row>
      <xdr:rowOff>46759</xdr:rowOff>
    </xdr:to>
    <xdr:sp macro="" textlink="">
      <xdr:nvSpPr>
        <xdr:cNvPr id="4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DB8BF1-8A96-4CEA-9B04-B7F12085DBB3}"/>
            </a:ext>
          </a:extLst>
        </xdr:cNvPr>
        <xdr:cNvSpPr/>
      </xdr:nvSpPr>
      <xdr:spPr>
        <a:xfrm>
          <a:off x="12992100" y="190500"/>
          <a:ext cx="514350" cy="246784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  <xdr:twoCellAnchor>
    <xdr:from>
      <xdr:col>2</xdr:col>
      <xdr:colOff>527050</xdr:colOff>
      <xdr:row>1</xdr:row>
      <xdr:rowOff>19050</xdr:rowOff>
    </xdr:from>
    <xdr:to>
      <xdr:col>12</xdr:col>
      <xdr:colOff>38650</xdr:colOff>
      <xdr:row>15</xdr:row>
      <xdr:rowOff>88557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2AA8C0-21B3-490F-9134-C8A5C6C66C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0.45108</cdr:x>
      <cdr:y>0.23079</cdr:y>
    </cdr:from>
    <cdr:to>
      <cdr:x>0.77399</cdr:x>
      <cdr:y>0.31948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4965F734-DCB8-49C5-9670-886692FE8312}"/>
            </a:ext>
          </a:extLst>
        </cdr:cNvPr>
        <cdr:cNvSpPr txBox="1"/>
      </cdr:nvSpPr>
      <cdr:spPr>
        <a:xfrm xmlns:a="http://schemas.openxmlformats.org/drawingml/2006/main">
          <a:off x="2580424" y="663026"/>
          <a:ext cx="1847203" cy="254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sk-SK" sz="1000" b="0">
              <a:solidFill>
                <a:schemeClr val="tx1"/>
              </a:solidFill>
              <a:latin typeface="+mn-lt"/>
              <a:cs typeface="Times New Roman" panose="02020603050405020304" pitchFamily="18" charset="0"/>
            </a:rPr>
            <a:t>Deflátor HDP (vplyv</a:t>
          </a:r>
          <a:r>
            <a:rPr lang="sk-SK" sz="1000" b="0" baseline="0">
              <a:solidFill>
                <a:schemeClr val="tx1"/>
              </a:solidFill>
              <a:latin typeface="+mn-lt"/>
              <a:cs typeface="Times New Roman" panose="02020603050405020304" pitchFamily="18" charset="0"/>
            </a:rPr>
            <a:t> inflácie)</a:t>
          </a:r>
          <a:endParaRPr lang="en-US" sz="1000" b="0">
            <a:solidFill>
              <a:schemeClr val="tx1"/>
            </a:solidFill>
            <a:latin typeface="+mn-lt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0.12112</cdr:x>
      <cdr:y>0.62071</cdr:y>
    </cdr:from>
    <cdr:to>
      <cdr:x>0.38858</cdr:x>
      <cdr:y>0.68502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F1F24055-FB3E-406A-69F5-B50D0767D4D9}"/>
            </a:ext>
          </a:extLst>
        </cdr:cNvPr>
        <cdr:cNvSpPr txBox="1"/>
      </cdr:nvSpPr>
      <cdr:spPr>
        <a:xfrm xmlns:a="http://schemas.openxmlformats.org/drawingml/2006/main">
          <a:off x="701559" y="1798034"/>
          <a:ext cx="1549228" cy="186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sk-SK" sz="1000" b="1">
              <a:solidFill>
                <a:schemeClr val="tx1"/>
              </a:solidFill>
              <a:latin typeface="+mn-lt"/>
              <a:cs typeface="Times New Roman" panose="02020603050405020304" pitchFamily="18" charset="0"/>
            </a:rPr>
            <a:t> </a:t>
          </a:r>
          <a:r>
            <a:rPr lang="sk-SK" sz="1000" b="0">
              <a:solidFill>
                <a:schemeClr val="tx1"/>
              </a:solidFill>
              <a:latin typeface="+mn-lt"/>
              <a:cs typeface="Times New Roman" panose="02020603050405020304" pitchFamily="18" charset="0"/>
            </a:rPr>
            <a:t>Jednorazové</a:t>
          </a:r>
          <a:r>
            <a:rPr lang="sk-SK" sz="1000" b="1" baseline="0">
              <a:solidFill>
                <a:schemeClr val="tx1"/>
              </a:solidFill>
              <a:latin typeface="+mn-lt"/>
              <a:cs typeface="Times New Roman" panose="02020603050405020304" pitchFamily="18" charset="0"/>
            </a:rPr>
            <a:t> </a:t>
          </a:r>
          <a:r>
            <a:rPr lang="sk-SK" sz="1000" b="0" baseline="0">
              <a:solidFill>
                <a:schemeClr val="tx1"/>
              </a:solidFill>
              <a:latin typeface="+mn-lt"/>
              <a:cs typeface="Times New Roman" panose="02020603050405020304" pitchFamily="18" charset="0"/>
            </a:rPr>
            <a:t>vplyvy</a:t>
          </a:r>
          <a:r>
            <a:rPr lang="sk-SK" sz="1000" b="1" baseline="0">
              <a:solidFill>
                <a:schemeClr val="tx1"/>
              </a:solidFill>
              <a:latin typeface="+mn-lt"/>
              <a:cs typeface="Times New Roman" panose="02020603050405020304" pitchFamily="18" charset="0"/>
            </a:rPr>
            <a:t>  </a:t>
          </a:r>
          <a:endParaRPr lang="en-US" sz="1000" b="1">
            <a:solidFill>
              <a:schemeClr val="tx1"/>
            </a:solidFill>
            <a:latin typeface="+mn-lt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0.08851</cdr:x>
      <cdr:y>0.71591</cdr:y>
    </cdr:from>
    <cdr:to>
      <cdr:x>0.38939</cdr:x>
      <cdr:y>0.78259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9159375C-2BF9-0FB1-C656-222691009C33}"/>
            </a:ext>
          </a:extLst>
        </cdr:cNvPr>
        <cdr:cNvSpPr txBox="1"/>
      </cdr:nvSpPr>
      <cdr:spPr>
        <a:xfrm xmlns:a="http://schemas.openxmlformats.org/drawingml/2006/main">
          <a:off x="512688" y="2073804"/>
          <a:ext cx="1742803" cy="193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sk-SK" sz="1000">
              <a:solidFill>
                <a:schemeClr val="tx1"/>
              </a:solidFill>
              <a:latin typeface="+mn-lt"/>
              <a:cs typeface="Times New Roman" panose="02020603050405020304" pitchFamily="18" charset="0"/>
            </a:rPr>
            <a:t>Štrukturálne primárne</a:t>
          </a:r>
          <a:r>
            <a:rPr lang="sk-SK" sz="1000" baseline="0">
              <a:solidFill>
                <a:schemeClr val="tx1"/>
              </a:solidFill>
              <a:latin typeface="+mn-lt"/>
              <a:cs typeface="Times New Roman" panose="02020603050405020304" pitchFamily="18" charset="0"/>
            </a:rPr>
            <a:t> saldo</a:t>
          </a:r>
          <a:endParaRPr lang="en-US" sz="1000">
            <a:solidFill>
              <a:schemeClr val="tx1"/>
            </a:solidFill>
            <a:latin typeface="+mn-lt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0.21477</cdr:x>
      <cdr:y>0.52693</cdr:y>
    </cdr:from>
    <cdr:to>
      <cdr:x>0.39003</cdr:x>
      <cdr:y>0.59124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9159375C-2BF9-0FB1-C656-222691009C33}"/>
            </a:ext>
          </a:extLst>
        </cdr:cNvPr>
        <cdr:cNvSpPr txBox="1"/>
      </cdr:nvSpPr>
      <cdr:spPr>
        <a:xfrm xmlns:a="http://schemas.openxmlformats.org/drawingml/2006/main">
          <a:off x="1244009" y="1526393"/>
          <a:ext cx="1015170" cy="186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sk-SK" sz="1050">
              <a:solidFill>
                <a:schemeClr val="tx1"/>
              </a:solidFill>
              <a:latin typeface="+mn-lt"/>
              <a:cs typeface="Times New Roman" panose="02020603050405020304" pitchFamily="18" charset="0"/>
            </a:rPr>
            <a:t>Úrokové</a:t>
          </a:r>
          <a:r>
            <a:rPr lang="sk-SK" sz="1050" baseline="0">
              <a:solidFill>
                <a:schemeClr val="tx1"/>
              </a:solidFill>
              <a:latin typeface="+mn-lt"/>
              <a:cs typeface="Times New Roman" panose="02020603050405020304" pitchFamily="18" charset="0"/>
            </a:rPr>
            <a:t> náklady</a:t>
          </a:r>
          <a:endParaRPr lang="en-US" sz="1050">
            <a:solidFill>
              <a:schemeClr val="tx1"/>
            </a:solidFill>
            <a:latin typeface="+mn-lt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0.45401</cdr:x>
      <cdr:y>0.43868</cdr:y>
    </cdr:from>
    <cdr:to>
      <cdr:x>0.67309</cdr:x>
      <cdr:y>0.503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9159375C-2BF9-0FB1-C656-222691009C33}"/>
            </a:ext>
          </a:extLst>
        </cdr:cNvPr>
        <cdr:cNvSpPr txBox="1"/>
      </cdr:nvSpPr>
      <cdr:spPr>
        <a:xfrm xmlns:a="http://schemas.openxmlformats.org/drawingml/2006/main">
          <a:off x="2629784" y="1270742"/>
          <a:ext cx="1268992" cy="1863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sk-SK" sz="1000">
              <a:solidFill>
                <a:schemeClr val="tx1"/>
              </a:solidFill>
              <a:latin typeface="+mn-lt"/>
              <a:cs typeface="Times New Roman" panose="02020603050405020304" pitchFamily="18" charset="0"/>
            </a:rPr>
            <a:t>Potenciálny ekon. rast</a:t>
          </a:r>
          <a:endParaRPr lang="en-US" sz="1000">
            <a:solidFill>
              <a:schemeClr val="tx1"/>
            </a:solidFill>
            <a:latin typeface="+mn-lt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0.4531</cdr:x>
      <cdr:y>0.34685</cdr:y>
    </cdr:from>
    <cdr:to>
      <cdr:x>0.74627</cdr:x>
      <cdr:y>0.42119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9159375C-2BF9-0FB1-C656-222691009C33}"/>
            </a:ext>
          </a:extLst>
        </cdr:cNvPr>
        <cdr:cNvSpPr txBox="1"/>
      </cdr:nvSpPr>
      <cdr:spPr>
        <a:xfrm xmlns:a="http://schemas.openxmlformats.org/drawingml/2006/main">
          <a:off x="2624523" y="1004735"/>
          <a:ext cx="1698165" cy="2153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sk-SK" sz="1050">
              <a:solidFill>
                <a:schemeClr val="tx1"/>
              </a:solidFill>
              <a:latin typeface="+mn-lt"/>
              <a:cs typeface="Times New Roman" panose="02020603050405020304" pitchFamily="18" charset="0"/>
            </a:rPr>
            <a:t>Vplyv hospodárskeho cyklu </a:t>
          </a:r>
          <a:endParaRPr lang="en-US" sz="1050">
            <a:solidFill>
              <a:schemeClr val="tx1"/>
            </a:solidFill>
            <a:latin typeface="+mn-lt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0.45032</cdr:x>
      <cdr:y>0.15326</cdr:y>
    </cdr:from>
    <cdr:to>
      <cdr:x>0.70816</cdr:x>
      <cdr:y>0.2196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9159375C-2BF9-0FB1-C656-222691009C33}"/>
            </a:ext>
          </a:extLst>
        </cdr:cNvPr>
        <cdr:cNvSpPr txBox="1"/>
      </cdr:nvSpPr>
      <cdr:spPr>
        <a:xfrm xmlns:a="http://schemas.openxmlformats.org/drawingml/2006/main">
          <a:off x="2608420" y="443954"/>
          <a:ext cx="1493502" cy="1921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sk-SK" sz="1050" b="0">
              <a:solidFill>
                <a:schemeClr val="tx1"/>
              </a:solidFill>
              <a:latin typeface="+mn-lt"/>
              <a:cs typeface="Times New Roman" panose="02020603050405020304" pitchFamily="18" charset="0"/>
            </a:rPr>
            <a:t>Likvidné finančné aktíva</a:t>
          </a:r>
          <a:endParaRPr lang="en-US" sz="1050" b="0">
            <a:solidFill>
              <a:schemeClr val="tx1"/>
            </a:solidFill>
            <a:latin typeface="+mn-lt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0.09102</cdr:x>
      <cdr:y>0.06696</cdr:y>
    </cdr:from>
    <cdr:to>
      <cdr:x>0.39627</cdr:x>
      <cdr:y>0.12125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9159375C-2BF9-0FB1-C656-222691009C33}"/>
            </a:ext>
          </a:extLst>
        </cdr:cNvPr>
        <cdr:cNvSpPr txBox="1"/>
      </cdr:nvSpPr>
      <cdr:spPr>
        <a:xfrm xmlns:a="http://schemas.openxmlformats.org/drawingml/2006/main">
          <a:off x="520683" y="192362"/>
          <a:ext cx="1746179" cy="1559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sk-SK" sz="1050">
              <a:solidFill>
                <a:schemeClr val="tx1"/>
              </a:solidFill>
              <a:latin typeface="+mn-lt"/>
              <a:cs typeface="Times New Roman" panose="02020603050405020304" pitchFamily="18" charset="0"/>
            </a:rPr>
            <a:t>Zosúladenie deficitu a dlhu </a:t>
          </a:r>
          <a:endParaRPr lang="en-US" sz="1050">
            <a:solidFill>
              <a:schemeClr val="tx1"/>
            </a:solidFill>
            <a:latin typeface="+mn-lt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0.05447</cdr:x>
      <cdr:y>0.8165</cdr:y>
    </cdr:from>
    <cdr:to>
      <cdr:x>0.95124</cdr:x>
      <cdr:y>0.8165</cdr:y>
    </cdr:to>
    <cdr:cxnSp macro="">
      <cdr:nvCxnSpPr>
        <cdr:cNvPr id="20" name="Straight Connector 19">
          <a:extLst xmlns:a="http://schemas.openxmlformats.org/drawingml/2006/main">
            <a:ext uri="{FF2B5EF4-FFF2-40B4-BE49-F238E27FC236}">
              <a16:creationId xmlns:a16="http://schemas.microsoft.com/office/drawing/2014/main" id="{A3F9B864-995B-0D79-BAF2-16127BCB18A5}"/>
            </a:ext>
          </a:extLst>
        </cdr:cNvPr>
        <cdr:cNvCxnSpPr>
          <a:cxnSpLocks xmlns:a="http://schemas.openxmlformats.org/drawingml/2006/main"/>
        </cdr:cNvCxnSpPr>
      </cdr:nvCxnSpPr>
      <cdr:spPr>
        <a:xfrm xmlns:a="http://schemas.openxmlformats.org/drawingml/2006/main" flipH="1">
          <a:off x="336902" y="3352611"/>
          <a:ext cx="5546433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13B5EA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0.41433</cdr:x>
      <cdr:y>0.00328</cdr:y>
    </cdr:from>
    <cdr:to>
      <cdr:x>0.41458</cdr:x>
      <cdr:y>0.92447</cdr:y>
    </cdr:to>
    <cdr:cxnSp macro="">
      <cdr:nvCxnSpPr>
        <cdr:cNvPr id="26" name="Straight Connector 25">
          <a:extLst xmlns:a="http://schemas.openxmlformats.org/drawingml/2006/main">
            <a:ext uri="{FF2B5EF4-FFF2-40B4-BE49-F238E27FC236}">
              <a16:creationId xmlns:a16="http://schemas.microsoft.com/office/drawing/2014/main" id="{47808BC7-C069-250D-58E0-F17927A1F296}"/>
            </a:ext>
          </a:extLst>
        </cdr:cNvPr>
        <cdr:cNvCxnSpPr>
          <a:cxnSpLocks xmlns:a="http://schemas.openxmlformats.org/drawingml/2006/main"/>
        </cdr:cNvCxnSpPr>
      </cdr:nvCxnSpPr>
      <cdr:spPr>
        <a:xfrm xmlns:a="http://schemas.openxmlformats.org/drawingml/2006/main">
          <a:off x="2323373" y="9525"/>
          <a:ext cx="1402" cy="267878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accent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0.04272</cdr:x>
      <cdr:y>0.82531</cdr:y>
    </cdr:from>
    <cdr:to>
      <cdr:x>0.40656</cdr:x>
      <cdr:y>0.87094</cdr:y>
    </cdr:to>
    <cdr:sp macro="" textlink="">
      <cdr:nvSpPr>
        <cdr:cNvPr id="31" name="TextBox 1">
          <a:extLst xmlns:a="http://schemas.openxmlformats.org/drawingml/2006/main">
            <a:ext uri="{FF2B5EF4-FFF2-40B4-BE49-F238E27FC236}">
              <a16:creationId xmlns:a16="http://schemas.microsoft.com/office/drawing/2014/main" id="{DAEB9CBA-3ACA-4073-8796-E7E2EB9FB049}"/>
            </a:ext>
          </a:extLst>
        </cdr:cNvPr>
        <cdr:cNvSpPr txBox="1"/>
      </cdr:nvSpPr>
      <cdr:spPr>
        <a:xfrm xmlns:a="http://schemas.openxmlformats.org/drawingml/2006/main">
          <a:off x="244359" y="2371043"/>
          <a:ext cx="2081368" cy="1310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sk-SK" sz="1000" b="1">
              <a:solidFill>
                <a:srgbClr val="13B5EA"/>
              </a:solidFill>
              <a:latin typeface="+mn-lt"/>
              <a:cs typeface="Times New Roman" panose="02020603050405020304" pitchFamily="18" charset="0"/>
            </a:rPr>
            <a:t>Kumul. zmena dlhu v rokoch </a:t>
          </a:r>
          <a:r>
            <a:rPr lang="en-US" sz="1000" b="1">
              <a:solidFill>
                <a:srgbClr val="13B5EA"/>
              </a:solidFill>
              <a:latin typeface="+mn-lt"/>
              <a:cs typeface="Times New Roman" panose="02020603050405020304" pitchFamily="18" charset="0"/>
            </a:rPr>
            <a:t>202</a:t>
          </a:r>
          <a:r>
            <a:rPr lang="sk-SK" sz="1000" b="1">
              <a:solidFill>
                <a:srgbClr val="13B5EA"/>
              </a:solidFill>
              <a:latin typeface="+mn-lt"/>
              <a:cs typeface="Times New Roman" panose="02020603050405020304" pitchFamily="18" charset="0"/>
            </a:rPr>
            <a:t>4</a:t>
          </a:r>
          <a:r>
            <a:rPr lang="en-US" sz="1000" b="1">
              <a:solidFill>
                <a:srgbClr val="13B5EA"/>
              </a:solidFill>
              <a:latin typeface="+mn-lt"/>
              <a:cs typeface="Times New Roman" panose="02020603050405020304" pitchFamily="18" charset="0"/>
            </a:rPr>
            <a:t>-202</a:t>
          </a:r>
          <a:r>
            <a:rPr lang="sk-SK" sz="1000" b="1">
              <a:solidFill>
                <a:srgbClr val="13B5EA"/>
              </a:solidFill>
              <a:latin typeface="+mn-lt"/>
              <a:cs typeface="Times New Roman" panose="02020603050405020304" pitchFamily="18" charset="0"/>
            </a:rPr>
            <a:t>6</a:t>
          </a:r>
          <a:endParaRPr lang="en-US" sz="900" b="1">
            <a:solidFill>
              <a:srgbClr val="13B5EA"/>
            </a:solidFill>
            <a:latin typeface="+mn-lt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</cdr:x>
      <cdr:y>0.53596</cdr:y>
    </cdr:from>
    <cdr:to>
      <cdr:x>0.02598</cdr:x>
      <cdr:y>0.85205</cdr:y>
    </cdr:to>
    <cdr:sp macro="" textlink="">
      <cdr:nvSpPr>
        <cdr:cNvPr id="34" name="TextBox 2">
          <a:extLst xmlns:a="http://schemas.openxmlformats.org/drawingml/2006/main">
            <a:ext uri="{FF2B5EF4-FFF2-40B4-BE49-F238E27FC236}">
              <a16:creationId xmlns:a16="http://schemas.microsoft.com/office/drawing/2014/main" id="{2D5C44A6-61A3-4036-B944-532301293AC4}"/>
            </a:ext>
          </a:extLst>
        </cdr:cNvPr>
        <cdr:cNvSpPr txBox="1"/>
      </cdr:nvSpPr>
      <cdr:spPr>
        <a:xfrm xmlns:a="http://schemas.openxmlformats.org/drawingml/2006/main" rot="16200000">
          <a:off x="-688640" y="3413769"/>
          <a:ext cx="1607181" cy="229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tx1"/>
              </a:solidFill>
              <a:latin typeface="+mj-lt"/>
            </a:rPr>
            <a:t>v p</a:t>
          </a:r>
          <a:r>
            <a:rPr lang="sk-SK" sz="1000">
              <a:solidFill>
                <a:schemeClr val="tx1"/>
              </a:solidFill>
              <a:latin typeface="+mj-lt"/>
            </a:rPr>
            <a:t>erc</a:t>
          </a:r>
          <a:r>
            <a:rPr lang="en-US" sz="1000">
              <a:solidFill>
                <a:schemeClr val="tx1"/>
              </a:solidFill>
              <a:latin typeface="+mj-lt"/>
            </a:rPr>
            <a:t>.</a:t>
          </a:r>
          <a:r>
            <a:rPr lang="sk-SK" sz="1000">
              <a:solidFill>
                <a:schemeClr val="tx1"/>
              </a:solidFill>
              <a:latin typeface="+mj-lt"/>
            </a:rPr>
            <a:t> </a:t>
          </a:r>
          <a:r>
            <a:rPr lang="en-US" sz="1000">
              <a:solidFill>
                <a:schemeClr val="tx1"/>
              </a:solidFill>
              <a:latin typeface="+mj-lt"/>
            </a:rPr>
            <a:t>b.</a:t>
          </a:r>
          <a:r>
            <a:rPr lang="en-US" sz="1000" baseline="0">
              <a:solidFill>
                <a:schemeClr val="tx1"/>
              </a:solidFill>
              <a:latin typeface="+mj-lt"/>
            </a:rPr>
            <a:t> HDP</a:t>
          </a:r>
          <a:endParaRPr lang="en-US" sz="1000">
            <a:solidFill>
              <a:schemeClr val="tx1"/>
            </a:solidFill>
            <a:latin typeface="+mj-lt"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485775</xdr:colOff>
      <xdr:row>1</xdr:row>
      <xdr:rowOff>76200</xdr:rowOff>
    </xdr:from>
    <xdr:to>
      <xdr:col>13</xdr:col>
      <xdr:colOff>386715</xdr:colOff>
      <xdr:row>2</xdr:row>
      <xdr:rowOff>129540</xdr:rowOff>
    </xdr:to>
    <xdr:sp macro="" textlink="">
      <xdr:nvSpPr>
        <xdr:cNvPr id="3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09A967-9283-4065-80A0-169BAE03EA61}"/>
            </a:ext>
          </a:extLst>
        </xdr:cNvPr>
        <xdr:cNvSpPr/>
      </xdr:nvSpPr>
      <xdr:spPr>
        <a:xfrm>
          <a:off x="7800975" y="257175"/>
          <a:ext cx="510540" cy="234315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9</xdr:col>
      <xdr:colOff>475800</xdr:colOff>
      <xdr:row>19</xdr:row>
      <xdr:rowOff>146370</xdr:rowOff>
    </xdr:to>
    <xdr:graphicFrame macro="">
      <xdr:nvGraphicFramePr>
        <xdr:cNvPr id="4" name="Graf 2">
          <a:extLst>
            <a:ext uri="{FF2B5EF4-FFF2-40B4-BE49-F238E27FC236}">
              <a16:creationId xmlns:a16="http://schemas.microsoft.com/office/drawing/2014/main" id="{443C51B3-5689-43E4-8707-C8CED5E4C6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9</xdr:col>
      <xdr:colOff>459365</xdr:colOff>
      <xdr:row>42</xdr:row>
      <xdr:rowOff>140655</xdr:rowOff>
    </xdr:to>
    <xdr:graphicFrame macro="">
      <xdr:nvGraphicFramePr>
        <xdr:cNvPr id="5" name="Graf 6">
          <a:extLst>
            <a:ext uri="{FF2B5EF4-FFF2-40B4-BE49-F238E27FC236}">
              <a16:creationId xmlns:a16="http://schemas.microsoft.com/office/drawing/2014/main" id="{40693434-925F-4DBA-9D96-F12A8A4CCB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114300</xdr:rowOff>
    </xdr:from>
    <xdr:to>
      <xdr:col>9</xdr:col>
      <xdr:colOff>552000</xdr:colOff>
      <xdr:row>15</xdr:row>
      <xdr:rowOff>73980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04306C7-D11F-4105-B95D-C450515824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571500</xdr:colOff>
      <xdr:row>1</xdr:row>
      <xdr:rowOff>106680</xdr:rowOff>
    </xdr:from>
    <xdr:to>
      <xdr:col>22</xdr:col>
      <xdr:colOff>7620</xdr:colOff>
      <xdr:row>15</xdr:row>
      <xdr:rowOff>66360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F24E9F61-1533-41E9-9FFC-07CFFCFE1366}"/>
            </a:ext>
          </a:extLst>
        </xdr:cNvPr>
        <xdr:cNvGrpSpPr/>
      </xdr:nvGrpSpPr>
      <xdr:grpSpPr>
        <a:xfrm>
          <a:off x="10965180" y="289560"/>
          <a:ext cx="3703320" cy="2520000"/>
          <a:chOff x="3006190" y="2574923"/>
          <a:chExt cx="4349986" cy="2625474"/>
        </a:xfrm>
      </xdr:grpSpPr>
      <xdr:graphicFrame macro="">
        <xdr:nvGraphicFramePr>
          <xdr:cNvPr id="12" name="Chart 11">
            <a:extLst>
              <a:ext uri="{FF2B5EF4-FFF2-40B4-BE49-F238E27FC236}">
                <a16:creationId xmlns:a16="http://schemas.microsoft.com/office/drawing/2014/main" id="{0E8EF0D6-E0BB-F18F-FBED-ACC26063C2F3}"/>
              </a:ext>
            </a:extLst>
          </xdr:cNvPr>
          <xdr:cNvGraphicFramePr/>
        </xdr:nvGraphicFramePr>
        <xdr:xfrm>
          <a:off x="3006190" y="2574923"/>
          <a:ext cx="4349986" cy="26254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3" name="Rectangle 12">
            <a:extLst>
              <a:ext uri="{FF2B5EF4-FFF2-40B4-BE49-F238E27FC236}">
                <a16:creationId xmlns:a16="http://schemas.microsoft.com/office/drawing/2014/main" id="{E5A5414F-2B7D-1A03-BB13-2F60CA374274}"/>
              </a:ext>
            </a:extLst>
          </xdr:cNvPr>
          <xdr:cNvSpPr/>
        </xdr:nvSpPr>
        <xdr:spPr>
          <a:xfrm>
            <a:off x="5915026" y="2600326"/>
            <a:ext cx="1362076" cy="1975209"/>
          </a:xfrm>
          <a:prstGeom prst="rect">
            <a:avLst/>
          </a:prstGeom>
          <a:solidFill>
            <a:schemeClr val="accent3">
              <a:alpha val="18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  <xdr:twoCellAnchor>
    <xdr:from>
      <xdr:col>22</xdr:col>
      <xdr:colOff>337185</xdr:colOff>
      <xdr:row>0</xdr:row>
      <xdr:rowOff>158115</xdr:rowOff>
    </xdr:from>
    <xdr:to>
      <xdr:col>23</xdr:col>
      <xdr:colOff>238125</xdr:colOff>
      <xdr:row>2</xdr:row>
      <xdr:rowOff>19050</xdr:rowOff>
    </xdr:to>
    <xdr:sp macro="" textlink="">
      <xdr:nvSpPr>
        <xdr:cNvPr id="7" name="Šípka doľava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C87C03D-4E47-44D3-9B0B-92F06C7E9448}"/>
            </a:ext>
          </a:extLst>
        </xdr:cNvPr>
        <xdr:cNvSpPr/>
      </xdr:nvSpPr>
      <xdr:spPr>
        <a:xfrm>
          <a:off x="16102965" y="158115"/>
          <a:ext cx="510540" cy="226695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0</xdr:row>
      <xdr:rowOff>133350</xdr:rowOff>
    </xdr:from>
    <xdr:to>
      <xdr:col>8</xdr:col>
      <xdr:colOff>57150</xdr:colOff>
      <xdr:row>2</xdr:row>
      <xdr:rowOff>28575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A6F832-D7F1-42E8-8C08-50C3CAFB3C95}"/>
            </a:ext>
          </a:extLst>
        </xdr:cNvPr>
        <xdr:cNvSpPr/>
      </xdr:nvSpPr>
      <xdr:spPr>
        <a:xfrm>
          <a:off x="6934200" y="133350"/>
          <a:ext cx="514350" cy="26670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0.82686</cdr:x>
      <cdr:y>0.04689</cdr:y>
    </cdr:from>
    <cdr:to>
      <cdr:x>1</cdr:x>
      <cdr:y>0.76537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38C154A0-538E-ADCD-6E1C-7E33F1A03269}"/>
            </a:ext>
          </a:extLst>
        </cdr:cNvPr>
        <cdr:cNvSpPr/>
      </cdr:nvSpPr>
      <cdr:spPr>
        <a:xfrm xmlns:a="http://schemas.openxmlformats.org/drawingml/2006/main">
          <a:off x="3164372" y="127455"/>
          <a:ext cx="662610" cy="195293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18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66675</xdr:colOff>
      <xdr:row>1</xdr:row>
      <xdr:rowOff>57150</xdr:rowOff>
    </xdr:from>
    <xdr:to>
      <xdr:col>21</xdr:col>
      <xdr:colOff>581025</xdr:colOff>
      <xdr:row>2</xdr:row>
      <xdr:rowOff>121920</xdr:rowOff>
    </xdr:to>
    <xdr:sp macro="" textlink="">
      <xdr:nvSpPr>
        <xdr:cNvPr id="3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4398CE-9806-4CC3-89AC-05C606FA6070}"/>
            </a:ext>
          </a:extLst>
        </xdr:cNvPr>
        <xdr:cNvSpPr/>
      </xdr:nvSpPr>
      <xdr:spPr>
        <a:xfrm>
          <a:off x="13773150" y="219075"/>
          <a:ext cx="514350" cy="226695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  <xdr:twoCellAnchor>
    <xdr:from>
      <xdr:col>13</xdr:col>
      <xdr:colOff>600075</xdr:colOff>
      <xdr:row>1</xdr:row>
      <xdr:rowOff>80962</xdr:rowOff>
    </xdr:from>
    <xdr:to>
      <xdr:col>19</xdr:col>
      <xdr:colOff>451035</xdr:colOff>
      <xdr:row>15</xdr:row>
      <xdr:rowOff>139702</xdr:rowOff>
    </xdr:to>
    <xdr:graphicFrame macro="">
      <xdr:nvGraphicFramePr>
        <xdr:cNvPr id="9" name="Graf 1">
          <a:extLst>
            <a:ext uri="{FF2B5EF4-FFF2-40B4-BE49-F238E27FC236}">
              <a16:creationId xmlns:a16="http://schemas.microsoft.com/office/drawing/2014/main" id="{8D8E4C59-2589-C360-0E2D-424C7DDD50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371475</xdr:colOff>
      <xdr:row>1</xdr:row>
      <xdr:rowOff>114300</xdr:rowOff>
    </xdr:from>
    <xdr:to>
      <xdr:col>13</xdr:col>
      <xdr:colOff>222435</xdr:colOff>
      <xdr:row>16</xdr:row>
      <xdr:rowOff>1590</xdr:rowOff>
    </xdr:to>
    <xdr:graphicFrame macro="">
      <xdr:nvGraphicFramePr>
        <xdr:cNvPr id="26" name="Chart 5">
          <a:extLst>
            <a:ext uri="{FF2B5EF4-FFF2-40B4-BE49-F238E27FC236}">
              <a16:creationId xmlns:a16="http://schemas.microsoft.com/office/drawing/2014/main" id="{148E029F-956E-4250-8550-262EC9050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0.75204</cdr:x>
      <cdr:y>0.00108</cdr:y>
    </cdr:from>
    <cdr:to>
      <cdr:x>1</cdr:x>
      <cdr:y>0.17403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1DF3599-785E-4C65-B6E3-CF728E0A1D05}"/>
            </a:ext>
          </a:extLst>
        </cdr:cNvPr>
        <cdr:cNvSpPr txBox="1"/>
      </cdr:nvSpPr>
      <cdr:spPr>
        <a:xfrm xmlns:a="http://schemas.openxmlformats.org/drawingml/2006/main">
          <a:off x="2707344" y="2722"/>
          <a:ext cx="892656" cy="435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sk-SK" sz="900" i="1">
              <a:latin typeface="Calibri" panose="020F0502020204030204" pitchFamily="34" charset="0"/>
              <a:cs typeface="Calibri" panose="020F0502020204030204" pitchFamily="34" charset="0"/>
            </a:rPr>
            <a:t>Proticyklická</a:t>
          </a:r>
        </a:p>
        <a:p xmlns:a="http://schemas.openxmlformats.org/drawingml/2006/main">
          <a:pPr algn="r"/>
          <a:r>
            <a:rPr lang="sk-SK" sz="900" i="1" baseline="0">
              <a:latin typeface="Calibri" panose="020F0502020204030204" pitchFamily="34" charset="0"/>
              <a:cs typeface="Calibri" panose="020F0502020204030204" pitchFamily="34" charset="0"/>
            </a:rPr>
            <a:t> fiškálna reštrikcia</a:t>
          </a:r>
          <a:endParaRPr lang="sk-SK" sz="900" i="1"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0.00266</cdr:x>
      <cdr:y>0</cdr:y>
    </cdr:from>
    <cdr:to>
      <cdr:x>0.33567</cdr:x>
      <cdr:y>0.12578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399F74CE-70D3-4EE6-ADED-B2513394059C}"/>
            </a:ext>
          </a:extLst>
        </cdr:cNvPr>
        <cdr:cNvSpPr txBox="1"/>
      </cdr:nvSpPr>
      <cdr:spPr>
        <a:xfrm xmlns:a="http://schemas.openxmlformats.org/drawingml/2006/main">
          <a:off x="9591" y="0"/>
          <a:ext cx="1198836" cy="316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900" i="1">
              <a:latin typeface="Calibri" panose="020F0502020204030204" pitchFamily="34" charset="0"/>
              <a:cs typeface="Calibri" panose="020F0502020204030204" pitchFamily="34" charset="0"/>
            </a:rPr>
            <a:t>Procyklická</a:t>
          </a:r>
        </a:p>
        <a:p xmlns:a="http://schemas.openxmlformats.org/drawingml/2006/main">
          <a:r>
            <a:rPr lang="sk-SK" sz="900" i="1" baseline="0">
              <a:latin typeface="Calibri" panose="020F0502020204030204" pitchFamily="34" charset="0"/>
              <a:cs typeface="Calibri" panose="020F0502020204030204" pitchFamily="34" charset="0"/>
            </a:rPr>
            <a:t>fiškálna reštrikcia</a:t>
          </a:r>
          <a:endParaRPr lang="sk-SK" sz="900" i="1"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0.53481</cdr:x>
      <cdr:y>0.81652</cdr:y>
    </cdr:from>
    <cdr:to>
      <cdr:x>0.98262</cdr:x>
      <cdr:y>1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13EB9012-24B8-4CE1-A91C-39F3570828F3}"/>
            </a:ext>
          </a:extLst>
        </cdr:cNvPr>
        <cdr:cNvSpPr txBox="1"/>
      </cdr:nvSpPr>
      <cdr:spPr>
        <a:xfrm xmlns:a="http://schemas.openxmlformats.org/drawingml/2006/main">
          <a:off x="1876426" y="1914525"/>
          <a:ext cx="1571158" cy="430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sk-SK" sz="900" i="1">
              <a:latin typeface="Calibri" panose="020F0502020204030204" pitchFamily="34" charset="0"/>
              <a:cs typeface="Calibri" panose="020F0502020204030204" pitchFamily="34" charset="0"/>
            </a:rPr>
            <a:t>Procyklická</a:t>
          </a:r>
        </a:p>
        <a:p xmlns:a="http://schemas.openxmlformats.org/drawingml/2006/main">
          <a:pPr algn="r"/>
          <a:r>
            <a:rPr lang="sk-SK" sz="900" i="1" baseline="0">
              <a:latin typeface="Calibri" panose="020F0502020204030204" pitchFamily="34" charset="0"/>
              <a:cs typeface="Calibri" panose="020F0502020204030204" pitchFamily="34" charset="0"/>
            </a:rPr>
            <a:t> fiškálna expanzia</a:t>
          </a:r>
          <a:endParaRPr lang="sk-SK" sz="900" i="1"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0.83796</cdr:y>
    </cdr:from>
    <cdr:to>
      <cdr:x>0.31159</cdr:x>
      <cdr:y>0.98685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8ACB450A-8C8D-45A0-B5AB-23D0AD73DD19}"/>
            </a:ext>
          </a:extLst>
        </cdr:cNvPr>
        <cdr:cNvSpPr txBox="1"/>
      </cdr:nvSpPr>
      <cdr:spPr>
        <a:xfrm xmlns:a="http://schemas.openxmlformats.org/drawingml/2006/main">
          <a:off x="0" y="2111651"/>
          <a:ext cx="1121724" cy="375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900" i="1">
              <a:latin typeface="Calibri" panose="020F0502020204030204" pitchFamily="34" charset="0"/>
              <a:cs typeface="Calibri" panose="020F0502020204030204" pitchFamily="34" charset="0"/>
            </a:rPr>
            <a:t>Proticyklická</a:t>
          </a:r>
          <a:r>
            <a:rPr lang="sk-SK" sz="900" i="1" baseline="0">
              <a:latin typeface="Calibri" panose="020F0502020204030204" pitchFamily="34" charset="0"/>
              <a:cs typeface="Calibri" panose="020F0502020204030204" pitchFamily="34" charset="0"/>
            </a:rPr>
            <a:t> </a:t>
          </a:r>
        </a:p>
        <a:p xmlns:a="http://schemas.openxmlformats.org/drawingml/2006/main">
          <a:r>
            <a:rPr lang="sk-SK" sz="900" i="1" baseline="0">
              <a:latin typeface="Calibri" panose="020F0502020204030204" pitchFamily="34" charset="0"/>
              <a:cs typeface="Calibri" panose="020F0502020204030204" pitchFamily="34" charset="0"/>
            </a:rPr>
            <a:t>fiškálna expanzia</a:t>
          </a:r>
          <a:endParaRPr lang="sk-SK" sz="900" i="1"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0.24186</cdr:x>
      <cdr:y>0.46831</cdr:y>
    </cdr:from>
    <cdr:to>
      <cdr:x>0.29116</cdr:x>
      <cdr:y>0.77758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D9AC84DD-7607-421A-A0EE-A9C748F497AB}"/>
            </a:ext>
          </a:extLst>
        </cdr:cNvPr>
        <cdr:cNvSpPr txBox="1"/>
      </cdr:nvSpPr>
      <cdr:spPr>
        <a:xfrm xmlns:a="http://schemas.openxmlformats.org/drawingml/2006/main">
          <a:off x="870687" y="1180138"/>
          <a:ext cx="177480" cy="779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000" b="1" i="0">
              <a:latin typeface="Calibri" panose="020F0502020204030204" pitchFamily="34" charset="0"/>
              <a:cs typeface="Calibri" panose="020F0502020204030204" pitchFamily="34" charset="0"/>
            </a:rPr>
            <a:t>Fiškálny impulz</a:t>
          </a:r>
        </a:p>
      </cdr:txBody>
    </cdr:sp>
  </cdr:relSizeAnchor>
  <cdr:relSizeAnchor xmlns:cdr="http://schemas.openxmlformats.org/drawingml/2006/chartDrawing">
    <cdr:from>
      <cdr:x>0.0182</cdr:x>
      <cdr:y>0.21485</cdr:y>
    </cdr:from>
    <cdr:to>
      <cdr:x>0.29863</cdr:x>
      <cdr:y>0.30074</cdr:y>
    </cdr:to>
    <cdr:sp macro="" textlink="">
      <cdr:nvSpPr>
        <cdr:cNvPr id="12" name="TextBox 7">
          <a:extLst xmlns:a="http://schemas.openxmlformats.org/drawingml/2006/main">
            <a:ext uri="{FF2B5EF4-FFF2-40B4-BE49-F238E27FC236}">
              <a16:creationId xmlns:a16="http://schemas.microsoft.com/office/drawing/2014/main" id="{D802D415-D23B-42E4-B987-B952C353F01B}"/>
            </a:ext>
          </a:extLst>
        </cdr:cNvPr>
        <cdr:cNvSpPr txBox="1"/>
      </cdr:nvSpPr>
      <cdr:spPr>
        <a:xfrm xmlns:a="http://schemas.openxmlformats.org/drawingml/2006/main">
          <a:off x="65505" y="541424"/>
          <a:ext cx="1009548" cy="216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k-SK" sz="1000" b="1">
              <a:latin typeface="Calibri" panose="020F0502020204030204" pitchFamily="34" charset="0"/>
              <a:cs typeface="Calibri" panose="020F0502020204030204" pitchFamily="34" charset="0"/>
            </a:rPr>
            <a:t>Produkčná medzera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26892</xdr:colOff>
      <xdr:row>6</xdr:row>
      <xdr:rowOff>80682</xdr:rowOff>
    </xdr:from>
    <xdr:to>
      <xdr:col>7</xdr:col>
      <xdr:colOff>155712</xdr:colOff>
      <xdr:row>22</xdr:row>
      <xdr:rowOff>70602</xdr:rowOff>
    </xdr:to>
    <xdr:graphicFrame macro="">
      <xdr:nvGraphicFramePr>
        <xdr:cNvPr id="15" name="Chart 2">
          <a:extLst>
            <a:ext uri="{FF2B5EF4-FFF2-40B4-BE49-F238E27FC236}">
              <a16:creationId xmlns:a16="http://schemas.microsoft.com/office/drawing/2014/main" id="{C57CF3B3-9E08-43DB-BB2B-7194798DB8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8</xdr:col>
      <xdr:colOff>510540</xdr:colOff>
      <xdr:row>1</xdr:row>
      <xdr:rowOff>237901</xdr:rowOff>
    </xdr:to>
    <xdr:sp macro="" textlink="">
      <xdr:nvSpPr>
        <xdr:cNvPr id="2" name="Šípka doľav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1D2D8A-2285-4A43-896E-45D2A8C59D53}"/>
            </a:ext>
          </a:extLst>
        </xdr:cNvPr>
        <xdr:cNvSpPr/>
      </xdr:nvSpPr>
      <xdr:spPr>
        <a:xfrm>
          <a:off x="6240780" y="190500"/>
          <a:ext cx="510540" cy="237901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1</xdr:row>
      <xdr:rowOff>53340</xdr:rowOff>
    </xdr:from>
    <xdr:to>
      <xdr:col>8</xdr:col>
      <xdr:colOff>567690</xdr:colOff>
      <xdr:row>1</xdr:row>
      <xdr:rowOff>293370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F90350-8FB4-4D1A-ABC6-A9710D11683E}"/>
            </a:ext>
          </a:extLst>
        </xdr:cNvPr>
        <xdr:cNvSpPr/>
      </xdr:nvSpPr>
      <xdr:spPr>
        <a:xfrm>
          <a:off x="7071360" y="236220"/>
          <a:ext cx="514350" cy="24003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  <xdr:twoCellAnchor>
    <xdr:from>
      <xdr:col>0</xdr:col>
      <xdr:colOff>0</xdr:colOff>
      <xdr:row>7</xdr:row>
      <xdr:rowOff>7620</xdr:rowOff>
    </xdr:from>
    <xdr:to>
      <xdr:col>6</xdr:col>
      <xdr:colOff>829860</xdr:colOff>
      <xdr:row>22</xdr:row>
      <xdr:rowOff>172800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253DDA3B-F5C4-41D8-AD7C-DA81F40EE2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53340</xdr:colOff>
      <xdr:row>1</xdr:row>
      <xdr:rowOff>152400</xdr:rowOff>
    </xdr:from>
    <xdr:to>
      <xdr:col>16</xdr:col>
      <xdr:colOff>572770</xdr:colOff>
      <xdr:row>1</xdr:row>
      <xdr:rowOff>412750</xdr:rowOff>
    </xdr:to>
    <xdr:sp macro="" textlink="">
      <xdr:nvSpPr>
        <xdr:cNvPr id="4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A01EDF-1C82-4605-B892-0AA04B9926D8}"/>
            </a:ext>
          </a:extLst>
        </xdr:cNvPr>
        <xdr:cNvSpPr/>
      </xdr:nvSpPr>
      <xdr:spPr>
        <a:xfrm>
          <a:off x="10744200" y="335280"/>
          <a:ext cx="519430" cy="2603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  <xdr:twoCellAnchor>
    <xdr:from>
      <xdr:col>7</xdr:col>
      <xdr:colOff>39145</xdr:colOff>
      <xdr:row>1</xdr:row>
      <xdr:rowOff>468780</xdr:rowOff>
    </xdr:from>
    <xdr:to>
      <xdr:col>16</xdr:col>
      <xdr:colOff>312745</xdr:colOff>
      <xdr:row>17</xdr:row>
      <xdr:rowOff>1500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DA1F8E22-23E7-EC02-07D2-ED98C06CD5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586946</xdr:colOff>
      <xdr:row>3</xdr:row>
      <xdr:rowOff>61784</xdr:rowOff>
    </xdr:from>
    <xdr:to>
      <xdr:col>18</xdr:col>
      <xdr:colOff>498835</xdr:colOff>
      <xdr:row>4</xdr:row>
      <xdr:rowOff>139254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56A382-C0EE-41EE-9EB3-9EA85AB37525}"/>
            </a:ext>
          </a:extLst>
        </xdr:cNvPr>
        <xdr:cNvSpPr/>
      </xdr:nvSpPr>
      <xdr:spPr>
        <a:xfrm>
          <a:off x="10915135" y="885568"/>
          <a:ext cx="519430" cy="262821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  <xdr:twoCellAnchor>
    <xdr:from>
      <xdr:col>8</xdr:col>
      <xdr:colOff>257897</xdr:colOff>
      <xdr:row>1</xdr:row>
      <xdr:rowOff>127118</xdr:rowOff>
    </xdr:from>
    <xdr:to>
      <xdr:col>17</xdr:col>
      <xdr:colOff>531497</xdr:colOff>
      <xdr:row>15</xdr:row>
      <xdr:rowOff>80962</xdr:rowOff>
    </xdr:to>
    <xdr:grpSp>
      <xdr:nvGrpSpPr>
        <xdr:cNvPr id="8" name="Skupina 1">
          <a:extLst>
            <a:ext uri="{FF2B5EF4-FFF2-40B4-BE49-F238E27FC236}">
              <a16:creationId xmlns:a16="http://schemas.microsoft.com/office/drawing/2014/main" id="{E6E43D60-1D4F-40D4-A688-F7C6C1EF6012}"/>
            </a:ext>
          </a:extLst>
        </xdr:cNvPr>
        <xdr:cNvGrpSpPr/>
      </xdr:nvGrpSpPr>
      <xdr:grpSpPr>
        <a:xfrm>
          <a:off x="5134697" y="309998"/>
          <a:ext cx="5760000" cy="2788484"/>
          <a:chOff x="7458478" y="403172"/>
          <a:chExt cx="4633330" cy="2642476"/>
        </a:xfrm>
      </xdr:grpSpPr>
      <xdr:graphicFrame macro="">
        <xdr:nvGraphicFramePr>
          <xdr:cNvPr id="9" name="Graf 2">
            <a:extLst>
              <a:ext uri="{FF2B5EF4-FFF2-40B4-BE49-F238E27FC236}">
                <a16:creationId xmlns:a16="http://schemas.microsoft.com/office/drawing/2014/main" id="{9010FC8E-FD74-982F-FB27-ADA52466E71A}"/>
              </a:ext>
            </a:extLst>
          </xdr:cNvPr>
          <xdr:cNvGraphicFramePr/>
        </xdr:nvGraphicFramePr>
        <xdr:xfrm>
          <a:off x="7458478" y="403172"/>
          <a:ext cx="4633330" cy="26424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10" name="Rovná spojnica 3">
            <a:extLst>
              <a:ext uri="{FF2B5EF4-FFF2-40B4-BE49-F238E27FC236}">
                <a16:creationId xmlns:a16="http://schemas.microsoft.com/office/drawing/2014/main" id="{6CF79591-7227-576F-835A-0297619412D0}"/>
              </a:ext>
            </a:extLst>
          </xdr:cNvPr>
          <xdr:cNvCxnSpPr/>
        </xdr:nvCxnSpPr>
        <xdr:spPr>
          <a:xfrm flipH="1" flipV="1">
            <a:off x="10029585" y="424045"/>
            <a:ext cx="3266" cy="2073524"/>
          </a:xfrm>
          <a:prstGeom prst="line">
            <a:avLst/>
          </a:prstGeom>
          <a:ln w="15875">
            <a:solidFill>
              <a:srgbClr val="D82727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11" name="BlokTextu 4">
            <a:extLst>
              <a:ext uri="{FF2B5EF4-FFF2-40B4-BE49-F238E27FC236}">
                <a16:creationId xmlns:a16="http://schemas.microsoft.com/office/drawing/2014/main" id="{79D2CA43-93FA-8CF7-9632-809AB25A154A}"/>
              </a:ext>
            </a:extLst>
          </xdr:cNvPr>
          <xdr:cNvSpPr txBox="1"/>
        </xdr:nvSpPr>
        <xdr:spPr>
          <a:xfrm>
            <a:off x="10131000" y="1861601"/>
            <a:ext cx="711300" cy="5491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k-SK" sz="1000" b="1">
                <a:solidFill>
                  <a:schemeClr val="tx2"/>
                </a:solidFill>
                <a:latin typeface="+mn-lt"/>
              </a:rPr>
              <a:t>Účinnosť</a:t>
            </a:r>
            <a:r>
              <a:rPr lang="sk-SK" sz="1000">
                <a:solidFill>
                  <a:schemeClr val="tx2"/>
                </a:solidFill>
                <a:latin typeface="+mn-lt"/>
              </a:rPr>
              <a:t> </a:t>
            </a:r>
            <a:r>
              <a:rPr lang="sk-SK" sz="1000" b="1">
                <a:solidFill>
                  <a:schemeClr val="tx2"/>
                </a:solidFill>
                <a:latin typeface="+mn-lt"/>
              </a:rPr>
              <a:t>ústavného zákona</a:t>
            </a:r>
          </a:p>
        </xdr:txBody>
      </xdr:sp>
      <xdr:cxnSp macro="">
        <xdr:nvCxnSpPr>
          <xdr:cNvPr id="12" name="Rovná spojovacia šípka 5">
            <a:extLst>
              <a:ext uri="{FF2B5EF4-FFF2-40B4-BE49-F238E27FC236}">
                <a16:creationId xmlns:a16="http://schemas.microsoft.com/office/drawing/2014/main" id="{85F4CF58-8E64-D3D0-C918-AB22C63B8039}"/>
              </a:ext>
            </a:extLst>
          </xdr:cNvPr>
          <xdr:cNvCxnSpPr/>
        </xdr:nvCxnSpPr>
        <xdr:spPr>
          <a:xfrm flipV="1">
            <a:off x="10169864" y="1799845"/>
            <a:ext cx="795981" cy="3440"/>
          </a:xfrm>
          <a:prstGeom prst="straightConnector1">
            <a:avLst/>
          </a:prstGeom>
          <a:ln w="15875">
            <a:solidFill>
              <a:srgbClr val="D82727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0.88495</cdr:x>
      <cdr:y>0.06239</cdr:y>
    </cdr:from>
    <cdr:to>
      <cdr:x>0.88564</cdr:x>
      <cdr:y>0.79326</cdr:y>
    </cdr:to>
    <cdr:cxnSp macro="">
      <cdr:nvCxnSpPr>
        <cdr:cNvPr id="3" name="Rovná spojnica 3">
          <a:extLst xmlns:a="http://schemas.openxmlformats.org/drawingml/2006/main">
            <a:ext uri="{FF2B5EF4-FFF2-40B4-BE49-F238E27FC236}">
              <a16:creationId xmlns:a16="http://schemas.microsoft.com/office/drawing/2014/main" id="{6FB97A46-7372-F52F-645E-D43CD619FB46}"/>
            </a:ext>
          </a:extLst>
        </cdr:cNvPr>
        <cdr:cNvCxnSpPr/>
      </cdr:nvCxnSpPr>
      <cdr:spPr>
        <a:xfrm xmlns:a="http://schemas.openxmlformats.org/drawingml/2006/main" flipH="1" flipV="1">
          <a:off x="5097312" y="181928"/>
          <a:ext cx="3974" cy="2131217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D82727"/>
          </a:solidFill>
          <a:prstDash val="dash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0.94382</cdr:x>
      <cdr:y>0.06495</cdr:y>
    </cdr:from>
    <cdr:to>
      <cdr:x>0.94451</cdr:x>
      <cdr:y>0.79582</cdr:y>
    </cdr:to>
    <cdr:cxnSp macro="">
      <cdr:nvCxnSpPr>
        <cdr:cNvPr id="4" name="Rovná spojnica 3">
          <a:extLst xmlns:a="http://schemas.openxmlformats.org/drawingml/2006/main">
            <a:ext uri="{FF2B5EF4-FFF2-40B4-BE49-F238E27FC236}">
              <a16:creationId xmlns:a16="http://schemas.microsoft.com/office/drawing/2014/main" id="{B685967E-14BB-7AC4-A27D-79EA01D0A4C6}"/>
            </a:ext>
          </a:extLst>
        </cdr:cNvPr>
        <cdr:cNvCxnSpPr/>
      </cdr:nvCxnSpPr>
      <cdr:spPr>
        <a:xfrm xmlns:a="http://schemas.openxmlformats.org/drawingml/2006/main" flipH="1" flipV="1">
          <a:off x="5436396" y="189382"/>
          <a:ext cx="3974" cy="2131217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D82727"/>
          </a:solidFill>
          <a:prstDash val="dash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0.87101</cdr:x>
      <cdr:y>0.57086</cdr:y>
    </cdr:from>
    <cdr:to>
      <cdr:x>0.95768</cdr:x>
      <cdr:y>0.71635</cdr:y>
    </cdr:to>
    <cdr:sp macro="" textlink="">
      <cdr:nvSpPr>
        <cdr:cNvPr id="5" name="BlokTextu 4">
          <a:extLst xmlns:a="http://schemas.openxmlformats.org/drawingml/2006/main">
            <a:ext uri="{FF2B5EF4-FFF2-40B4-BE49-F238E27FC236}">
              <a16:creationId xmlns:a16="http://schemas.microsoft.com/office/drawing/2014/main" id="{20DCCDE6-8007-426E-B366-3441671963A4}"/>
            </a:ext>
          </a:extLst>
        </cdr:cNvPr>
        <cdr:cNvSpPr txBox="1"/>
      </cdr:nvSpPr>
      <cdr:spPr>
        <a:xfrm xmlns:a="http://schemas.openxmlformats.org/drawingml/2006/main">
          <a:off x="5017038" y="1664632"/>
          <a:ext cx="499184" cy="4242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k-SK" sz="550" b="1">
              <a:solidFill>
                <a:srgbClr val="D82727"/>
              </a:solidFill>
              <a:latin typeface="+mn-lt"/>
            </a:rPr>
            <a:t>Úniková</a:t>
          </a:r>
          <a:r>
            <a:rPr lang="sk-SK" sz="550" b="1" baseline="0">
              <a:solidFill>
                <a:srgbClr val="D82727"/>
              </a:solidFill>
              <a:latin typeface="+mn-lt"/>
            </a:rPr>
            <a:t> klauzula </a:t>
          </a:r>
        </a:p>
        <a:p xmlns:a="http://schemas.openxmlformats.org/drawingml/2006/main">
          <a:pPr algn="ctr"/>
          <a:r>
            <a:rPr lang="sk-SK" sz="550" b="1" baseline="0">
              <a:solidFill>
                <a:srgbClr val="D82727"/>
              </a:solidFill>
              <a:latin typeface="+mn-lt"/>
            </a:rPr>
            <a:t>- predčasné voľby</a:t>
          </a:r>
          <a:endParaRPr lang="sk-SK" sz="550" b="1">
            <a:solidFill>
              <a:srgbClr val="D82727"/>
            </a:solidFill>
            <a:latin typeface="+mn-lt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0</xdr:row>
      <xdr:rowOff>137160</xdr:rowOff>
    </xdr:from>
    <xdr:to>
      <xdr:col>6</xdr:col>
      <xdr:colOff>120015</xdr:colOff>
      <xdr:row>2</xdr:row>
      <xdr:rowOff>32385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A6315A-6178-4A99-B48D-633B9D61D6D3}"/>
            </a:ext>
          </a:extLst>
        </xdr:cNvPr>
        <xdr:cNvSpPr/>
      </xdr:nvSpPr>
      <xdr:spPr>
        <a:xfrm>
          <a:off x="6261735" y="137160"/>
          <a:ext cx="525780" cy="245745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251460</xdr:colOff>
      <xdr:row>0</xdr:row>
      <xdr:rowOff>167640</xdr:rowOff>
    </xdr:from>
    <xdr:to>
      <xdr:col>6</xdr:col>
      <xdr:colOff>156210</xdr:colOff>
      <xdr:row>2</xdr:row>
      <xdr:rowOff>41910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1AEA59-87E1-480B-BE04-0C4AEEE4E61F}"/>
            </a:ext>
          </a:extLst>
        </xdr:cNvPr>
        <xdr:cNvSpPr/>
      </xdr:nvSpPr>
      <xdr:spPr>
        <a:xfrm>
          <a:off x="5273040" y="167640"/>
          <a:ext cx="514350" cy="24003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499110</xdr:colOff>
      <xdr:row>2</xdr:row>
      <xdr:rowOff>108585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33EAFE-DCA3-4249-8293-43FE949173C5}"/>
            </a:ext>
          </a:extLst>
        </xdr:cNvPr>
        <xdr:cNvSpPr/>
      </xdr:nvSpPr>
      <xdr:spPr>
        <a:xfrm>
          <a:off x="6827520" y="563880"/>
          <a:ext cx="499110" cy="276225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554355</xdr:colOff>
      <xdr:row>0</xdr:row>
      <xdr:rowOff>160020</xdr:rowOff>
    </xdr:from>
    <xdr:to>
      <xdr:col>7</xdr:col>
      <xdr:colOff>421005</xdr:colOff>
      <xdr:row>2</xdr:row>
      <xdr:rowOff>89535</xdr:rowOff>
    </xdr:to>
    <xdr:sp macro="" textlink="">
      <xdr:nvSpPr>
        <xdr:cNvPr id="4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C53EF4-FDB8-4A74-B528-418B84632816}"/>
            </a:ext>
          </a:extLst>
        </xdr:cNvPr>
        <xdr:cNvSpPr/>
      </xdr:nvSpPr>
      <xdr:spPr>
        <a:xfrm>
          <a:off x="11603355" y="1386840"/>
          <a:ext cx="491490" cy="280035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1</xdr:row>
      <xdr:rowOff>85725</xdr:rowOff>
    </xdr:from>
    <xdr:to>
      <xdr:col>10</xdr:col>
      <xdr:colOff>142875</xdr:colOff>
      <xdr:row>3</xdr:row>
      <xdr:rowOff>1798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7AF69E-DBD8-4B6E-8341-8255BCE0081E}"/>
            </a:ext>
          </a:extLst>
        </xdr:cNvPr>
        <xdr:cNvSpPr/>
      </xdr:nvSpPr>
      <xdr:spPr>
        <a:xfrm>
          <a:off x="8553450" y="2495550"/>
          <a:ext cx="514350" cy="239923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RRZ_motiv">
      <a:dk1>
        <a:sysClr val="windowText" lastClr="000000"/>
      </a:dk1>
      <a:lt1>
        <a:sysClr val="window" lastClr="FFFFFF"/>
      </a:lt1>
      <a:dk2>
        <a:srgbClr val="D82727"/>
      </a:dk2>
      <a:lt2>
        <a:srgbClr val="37B268"/>
      </a:lt2>
      <a:accent1>
        <a:srgbClr val="58595B"/>
      </a:accent1>
      <a:accent2>
        <a:srgbClr val="13B5EA"/>
      </a:accent2>
      <a:accent3>
        <a:srgbClr val="DCB47B"/>
      </a:accent3>
      <a:accent4>
        <a:srgbClr val="3657A7"/>
      </a:accent4>
      <a:accent5>
        <a:srgbClr val="997468"/>
      </a:accent5>
      <a:accent6>
        <a:srgbClr val="9C479B"/>
      </a:accent6>
      <a:hlink>
        <a:srgbClr val="003399"/>
      </a:hlink>
      <a:folHlink>
        <a:srgbClr val="B9D0FF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FCA8-73B3-40C9-A554-CEF95A210C70}">
  <sheetPr codeName="Sheet1"/>
  <dimension ref="A1:A87"/>
  <sheetViews>
    <sheetView showGridLines="0" tabSelected="1" zoomScaleNormal="100" workbookViewId="0"/>
  </sheetViews>
  <sheetFormatPr defaultColWidth="8.88671875" defaultRowHeight="14.4" x14ac:dyDescent="0.3"/>
  <cols>
    <col min="1" max="1" width="97.33203125" style="1" customWidth="1"/>
    <col min="2" max="16384" width="8.88671875" style="1"/>
  </cols>
  <sheetData>
    <row r="1" spans="1:1" ht="21" x14ac:dyDescent="0.3">
      <c r="A1" s="256" t="s">
        <v>0</v>
      </c>
    </row>
    <row r="2" spans="1:1" x14ac:dyDescent="0.3">
      <c r="A2" s="2" t="s">
        <v>1</v>
      </c>
    </row>
    <row r="3" spans="1:1" x14ac:dyDescent="0.3">
      <c r="A3" s="2"/>
    </row>
    <row r="4" spans="1:1" ht="14.4" customHeight="1" x14ac:dyDescent="0.3">
      <c r="A4" s="58" t="s">
        <v>31</v>
      </c>
    </row>
    <row r="5" spans="1:1" ht="14.4" customHeight="1" x14ac:dyDescent="0.3">
      <c r="A5" s="58" t="s">
        <v>633</v>
      </c>
    </row>
    <row r="6" spans="1:1" ht="14.4" customHeight="1" x14ac:dyDescent="0.3">
      <c r="A6" s="58" t="s">
        <v>3</v>
      </c>
    </row>
    <row r="7" spans="1:1" ht="14.4" customHeight="1" x14ac:dyDescent="0.3">
      <c r="A7" s="58" t="s">
        <v>4</v>
      </c>
    </row>
    <row r="8" spans="1:1" ht="14.4" customHeight="1" x14ac:dyDescent="0.3">
      <c r="A8" s="5" t="s">
        <v>5</v>
      </c>
    </row>
    <row r="9" spans="1:1" ht="14.4" customHeight="1" x14ac:dyDescent="0.3">
      <c r="A9" s="5" t="s">
        <v>6</v>
      </c>
    </row>
    <row r="10" spans="1:1" ht="14.4" customHeight="1" x14ac:dyDescent="0.3">
      <c r="A10" s="58" t="s">
        <v>634</v>
      </c>
    </row>
    <row r="11" spans="1:1" ht="14.4" customHeight="1" x14ac:dyDescent="0.3">
      <c r="A11" s="58" t="s">
        <v>8</v>
      </c>
    </row>
    <row r="12" spans="1:1" ht="14.4" customHeight="1" x14ac:dyDescent="0.3">
      <c r="A12" s="58" t="s">
        <v>9</v>
      </c>
    </row>
    <row r="13" spans="1:1" ht="14.4" customHeight="1" x14ac:dyDescent="0.3">
      <c r="A13" s="58" t="s">
        <v>635</v>
      </c>
    </row>
    <row r="14" spans="1:1" ht="14.4" customHeight="1" x14ac:dyDescent="0.3">
      <c r="A14" s="58" t="s">
        <v>636</v>
      </c>
    </row>
    <row r="15" spans="1:1" ht="14.4" customHeight="1" x14ac:dyDescent="0.3">
      <c r="A15" s="58" t="s">
        <v>195</v>
      </c>
    </row>
    <row r="16" spans="1:1" ht="14.4" customHeight="1" x14ac:dyDescent="0.3">
      <c r="A16" s="58" t="s">
        <v>637</v>
      </c>
    </row>
    <row r="17" spans="1:1" ht="14.4" customHeight="1" x14ac:dyDescent="0.3">
      <c r="A17" s="58" t="s">
        <v>638</v>
      </c>
    </row>
    <row r="18" spans="1:1" ht="14.4" customHeight="1" x14ac:dyDescent="0.3">
      <c r="A18" s="58" t="s">
        <v>272</v>
      </c>
    </row>
    <row r="19" spans="1:1" ht="14.4" customHeight="1" x14ac:dyDescent="0.3">
      <c r="A19" s="58" t="s">
        <v>12</v>
      </c>
    </row>
    <row r="20" spans="1:1" ht="14.4" customHeight="1" x14ac:dyDescent="0.3">
      <c r="A20" s="58" t="s">
        <v>13</v>
      </c>
    </row>
    <row r="21" spans="1:1" ht="14.4" customHeight="1" x14ac:dyDescent="0.3">
      <c r="A21" s="58" t="s">
        <v>301</v>
      </c>
    </row>
    <row r="22" spans="1:1" ht="14.4" customHeight="1" x14ac:dyDescent="0.3">
      <c r="A22" s="58" t="s">
        <v>639</v>
      </c>
    </row>
    <row r="23" spans="1:1" ht="14.4" customHeight="1" x14ac:dyDescent="0.3">
      <c r="A23" s="58" t="s">
        <v>640</v>
      </c>
    </row>
    <row r="24" spans="1:1" ht="14.4" customHeight="1" x14ac:dyDescent="0.3">
      <c r="A24" s="58" t="s">
        <v>321</v>
      </c>
    </row>
    <row r="25" spans="1:1" ht="14.4" customHeight="1" x14ac:dyDescent="0.3">
      <c r="A25" s="58" t="s">
        <v>16</v>
      </c>
    </row>
    <row r="26" spans="1:1" ht="14.4" customHeight="1" x14ac:dyDescent="0.3">
      <c r="A26" s="58" t="s">
        <v>17</v>
      </c>
    </row>
    <row r="27" spans="1:1" ht="14.4" customHeight="1" x14ac:dyDescent="0.3">
      <c r="A27" s="58" t="s">
        <v>641</v>
      </c>
    </row>
    <row r="28" spans="1:1" ht="14.4" customHeight="1" x14ac:dyDescent="0.3">
      <c r="A28" s="58" t="s">
        <v>19</v>
      </c>
    </row>
    <row r="29" spans="1:1" ht="14.4" customHeight="1" x14ac:dyDescent="0.3">
      <c r="A29" s="58" t="s">
        <v>20</v>
      </c>
    </row>
    <row r="30" spans="1:1" ht="14.4" customHeight="1" x14ac:dyDescent="0.3">
      <c r="A30" s="58" t="s">
        <v>642</v>
      </c>
    </row>
    <row r="31" spans="1:1" ht="14.4" customHeight="1" x14ac:dyDescent="0.3">
      <c r="A31" s="58" t="s">
        <v>643</v>
      </c>
    </row>
    <row r="32" spans="1:1" ht="14.4" customHeight="1" x14ac:dyDescent="0.3">
      <c r="A32" s="58" t="s">
        <v>23</v>
      </c>
    </row>
    <row r="33" spans="1:1" ht="14.4" customHeight="1" x14ac:dyDescent="0.3">
      <c r="A33" s="58" t="s">
        <v>644</v>
      </c>
    </row>
    <row r="34" spans="1:1" ht="14.4" customHeight="1" x14ac:dyDescent="0.3">
      <c r="A34" s="58" t="s">
        <v>25</v>
      </c>
    </row>
    <row r="35" spans="1:1" ht="14.4" customHeight="1" x14ac:dyDescent="0.3">
      <c r="A35" s="58" t="s">
        <v>26</v>
      </c>
    </row>
    <row r="36" spans="1:1" ht="14.4" customHeight="1" x14ac:dyDescent="0.3">
      <c r="A36" s="58" t="s">
        <v>645</v>
      </c>
    </row>
    <row r="37" spans="1:1" ht="14.4" customHeight="1" x14ac:dyDescent="0.3">
      <c r="A37" s="58" t="s">
        <v>646</v>
      </c>
    </row>
    <row r="38" spans="1:1" ht="14.4" customHeight="1" x14ac:dyDescent="0.3">
      <c r="A38" s="6"/>
    </row>
    <row r="39" spans="1:1" ht="14.4" customHeight="1" x14ac:dyDescent="0.3">
      <c r="A39" s="58" t="s">
        <v>557</v>
      </c>
    </row>
    <row r="40" spans="1:1" ht="14.4" customHeight="1" x14ac:dyDescent="0.3">
      <c r="A40" s="58" t="s">
        <v>627</v>
      </c>
    </row>
    <row r="41" spans="1:1" ht="14.4" customHeight="1" x14ac:dyDescent="0.3">
      <c r="A41" s="58" t="s">
        <v>628</v>
      </c>
    </row>
    <row r="42" spans="1:1" ht="14.4" customHeight="1" x14ac:dyDescent="0.3">
      <c r="A42" s="58" t="s">
        <v>575</v>
      </c>
    </row>
    <row r="43" spans="1:1" ht="14.4" customHeight="1" x14ac:dyDescent="0.3">
      <c r="A43" s="58" t="s">
        <v>581</v>
      </c>
    </row>
    <row r="44" spans="1:1" ht="14.4" customHeight="1" x14ac:dyDescent="0.3">
      <c r="A44" s="58" t="s">
        <v>585</v>
      </c>
    </row>
    <row r="45" spans="1:1" ht="14.4" customHeight="1" x14ac:dyDescent="0.3">
      <c r="A45" s="58" t="s">
        <v>629</v>
      </c>
    </row>
    <row r="46" spans="1:1" ht="14.4" customHeight="1" x14ac:dyDescent="0.3">
      <c r="A46" s="58" t="s">
        <v>589</v>
      </c>
    </row>
    <row r="47" spans="1:1" ht="14.4" customHeight="1" x14ac:dyDescent="0.3">
      <c r="A47" s="58" t="s">
        <v>590</v>
      </c>
    </row>
    <row r="48" spans="1:1" ht="14.4" customHeight="1" x14ac:dyDescent="0.3">
      <c r="A48" s="58" t="s">
        <v>630</v>
      </c>
    </row>
    <row r="49" spans="1:1" ht="14.4" customHeight="1" x14ac:dyDescent="0.3">
      <c r="A49" s="58" t="s">
        <v>631</v>
      </c>
    </row>
    <row r="50" spans="1:1" ht="14.4" customHeight="1" x14ac:dyDescent="0.3">
      <c r="A50" s="58" t="s">
        <v>632</v>
      </c>
    </row>
    <row r="51" spans="1:1" ht="14.4" customHeight="1" x14ac:dyDescent="0.3">
      <c r="A51" s="58" t="s">
        <v>30</v>
      </c>
    </row>
    <row r="52" spans="1:1" ht="14.4" customHeight="1" x14ac:dyDescent="0.3">
      <c r="A52" s="7"/>
    </row>
    <row r="53" spans="1:1" x14ac:dyDescent="0.3">
      <c r="A53" s="4"/>
    </row>
    <row r="54" spans="1:1" x14ac:dyDescent="0.3">
      <c r="A54" s="4"/>
    </row>
    <row r="55" spans="1:1" x14ac:dyDescent="0.3">
      <c r="A55" s="4"/>
    </row>
    <row r="56" spans="1:1" x14ac:dyDescent="0.3">
      <c r="A56" s="4"/>
    </row>
    <row r="57" spans="1:1" x14ac:dyDescent="0.3">
      <c r="A57" s="4"/>
    </row>
    <row r="58" spans="1:1" x14ac:dyDescent="0.3">
      <c r="A58" s="4"/>
    </row>
    <row r="59" spans="1:1" x14ac:dyDescent="0.3">
      <c r="A59" s="4"/>
    </row>
    <row r="60" spans="1:1" x14ac:dyDescent="0.3">
      <c r="A60" s="4"/>
    </row>
    <row r="61" spans="1:1" x14ac:dyDescent="0.3">
      <c r="A61" s="4"/>
    </row>
    <row r="62" spans="1:1" x14ac:dyDescent="0.3">
      <c r="A62" s="4"/>
    </row>
    <row r="63" spans="1:1" x14ac:dyDescent="0.3">
      <c r="A63" s="4"/>
    </row>
    <row r="64" spans="1:1" x14ac:dyDescent="0.3">
      <c r="A64" s="4"/>
    </row>
    <row r="65" spans="1:1" x14ac:dyDescent="0.3">
      <c r="A65" s="4"/>
    </row>
    <row r="66" spans="1:1" x14ac:dyDescent="0.3">
      <c r="A66" s="4"/>
    </row>
    <row r="67" spans="1:1" x14ac:dyDescent="0.3">
      <c r="A67" s="4"/>
    </row>
    <row r="68" spans="1:1" x14ac:dyDescent="0.3">
      <c r="A68" s="4"/>
    </row>
    <row r="69" spans="1:1" x14ac:dyDescent="0.3">
      <c r="A69" s="4"/>
    </row>
    <row r="70" spans="1:1" x14ac:dyDescent="0.3">
      <c r="A70" s="4"/>
    </row>
    <row r="71" spans="1:1" x14ac:dyDescent="0.3">
      <c r="A71" s="5"/>
    </row>
    <row r="72" spans="1:1" x14ac:dyDescent="0.3">
      <c r="A72" s="5"/>
    </row>
    <row r="86" spans="1:1" x14ac:dyDescent="0.3">
      <c r="A86" s="8"/>
    </row>
    <row r="87" spans="1:1" x14ac:dyDescent="0.3">
      <c r="A87" s="8"/>
    </row>
  </sheetData>
  <hyperlinks>
    <hyperlink ref="A4" location="'T01'!A1" display="Tab 1: Porovnanie očakávaného salda a dlhu v návrhu RVS s odhadom RRZ" xr:uid="{09DAC2F1-AAC1-4292-BA85-F32E3FE8DFC6}"/>
    <hyperlink ref="A5" location="'T02'!A1" display="Tab 2: Zmena štrukturálneho salda VS podľa RRZ" xr:uid="{7AF10274-8926-46DD-81D7-9695C342B3D1}"/>
    <hyperlink ref="A6" location="'T03'!A1" display="Tab 3: Rast upravených výdavkov" xr:uid="{D997F3C3-2BC2-41BF-9A78-1D215DA54597}"/>
    <hyperlink ref="A7" location="'T04'!A1" display="Tab 4: Veľkosť opatrení v odhade salda RRZ oproti NPC scenáru" xr:uid="{DE5025EC-8257-4C18-A0F1-FA370D71C036}"/>
    <hyperlink ref="A10" location="'T07'!A1" display="Tab 7: Prognózy domácich a medzinárodných inštitúcií" xr:uid="{206B6119-1138-4983-8202-3F049946BBB4}"/>
    <hyperlink ref="A14" location="'T11'!A1" display="Tab 11: Rozdiely medzi fiškálnym rámcom NRVS a odhadom RRZ v rokoch 2023 až 2025" xr:uid="{B381482D-AA8F-4E8B-A342-68F2752A0010}"/>
    <hyperlink ref="A15" location="'T12'!A1" display="Tab 12: Zasadnutia výborov a zverejnenie prognóz" xr:uid="{CB3C6A92-6C5C-4B93-8649-49570A66124B}"/>
    <hyperlink ref="A16" location="'T13'!A1" display="Tab 13: Prognóza Výboru pre makroekonomické prognózy - základný scenár" xr:uid="{5FCCF4D6-9EEA-4FCE-BB38-41088D3231B5}"/>
    <hyperlink ref="A17" location="'T14'!A1" display="Tab 14: Prognóza RRZ (september 2022)" xr:uid="{E1BDA973-5832-431F-8C1E-1D8E7E0CB58C}"/>
    <hyperlink ref="A18" location="'T15'!A1" display="Tab 15: Predpokladané vplyvy opatrení – odhad prezentovaný na zasadnutí VpDP v septembri 2022" xr:uid="{3C24CFAA-AE50-413C-A4E8-B15567440BD2}"/>
    <hyperlink ref="A19" location="'T16'!A1" display="Tab 16: Porovnanie odhadu salda VS v roku 2022 s fiškálnym rámcom" xr:uid="{4B14D2EC-10D0-4116-B4F7-3A49A61F8539}"/>
    <hyperlink ref="A20" location="'T17'!A1" display="Tab 17: Prehľad rizík pre saldo pôvodného rozpočtu schváleného na rok 2022" xr:uid="{F2B9637B-597E-47DC-9019-DF61DFE5E7E3}"/>
    <hyperlink ref="A21" location="'T18'!A1" display="Tab 18: Dividendy vybraných spoločností v rokoch 2022 až 2025" xr:uid="{50D2A180-BA0D-4C8F-9842-E096DE127F44}"/>
    <hyperlink ref="A23" location="'T20'!A1" display="Tab 20: Riziká v osobných výdavkoch štátnych rozpočtových organizácií" xr:uid="{6D9FE996-123C-4B2C-9F84-EB725D582330}"/>
    <hyperlink ref="A24" location="'T21'!A1" display="Tab 21: Úspory a riziká v kapitálových výdavkoch štátneho rozpočtu" xr:uid="{95DDA33B-D8BB-429D-B73D-1166566265F8}"/>
    <hyperlink ref="A25" location="'T22'!A1" display="Tab 22: Odhad rizík v samosprávach" xr:uid="{638B5EC3-70AC-45B5-B6F0-B4D156BD1C5C}"/>
    <hyperlink ref="A30" location="'T27'!A1" display="Tab 27: Legislatívne opatrenia schválené v priebehu roka 2022" xr:uid="{C40AD6A8-3E6E-46FB-BB1A-58AE7E0486A5}"/>
    <hyperlink ref="A31" location="'T28'!A1" display="Tab 28: Prehľad zmien v porovnaní s odhadom MF SR na rok 2022" xr:uid="{016DB81D-B62D-415F-B6A9-23E273402AB8}"/>
    <hyperlink ref="A32" location="'T29'!A1" display="Tab 29: Čerpania fondov EÚ a prostriedkov Plánu obnovy v NPC scenári RRZ" xr:uid="{DA88F9D0-DC9C-4C3A-8D3E-02A10391DCFF}"/>
    <hyperlink ref="A33" location="'T30'!A1" display="Tab 30: Porovnanie NPC scenára vývoja verejných financií RRZ" xr:uid="{0B06994D-4C25-4A0D-A777-B89823F841D1}"/>
    <hyperlink ref="A34" location="'T31'!A1" display="Tab 31: Príspevky k medziročnej zmene salda v NPC scenári" xr:uid="{BA607DA3-018D-4310-AF43-12DDA2724331}"/>
    <hyperlink ref="A35" location="'T32'!A1" display="Tab 32: Jednorazové vplyvy v rokoch 2021-2025" xr:uid="{A1EA6E76-6100-4B2C-85DA-C04A7E7752DF}"/>
    <hyperlink ref="A36" location="'T33'!A1" display="Tab 33: Bilancia príjmov a výdavkov verejnej správy v prognóze RRZ" xr:uid="{3E13649B-7BC9-480E-862E-15D62C6AD62D}"/>
    <hyperlink ref="A37" location="'T34'!A1" display="Tab 34: Bilancia príjmov a výdavkov verejnej správy v prognóze RRZ" xr:uid="{890B303A-920A-4F7D-B159-06EE3A18308C}"/>
    <hyperlink ref="A50" location="'G12'!A1" display="Graf 12: Odhad hospodárenia VS v rokoch 2024 až 2026 podľa RRZ a MF SR (v % HDP)" xr:uid="{F4C5B30E-BBC8-4476-AC4C-08A3C0E6E65D}"/>
    <hyperlink ref="A51" location="'G13'!A1" display="Graf 13: Vývoj hrubého dlhu verejnej správy" xr:uid="{8536C92D-494B-4104-825D-F6EF2E34CF38}"/>
    <hyperlink ref="A39" location="'G01,G02'!A1" display="Graf 1: Saldo VS v rokoch 2021 až 2025" xr:uid="{011BAAFE-9F0D-4180-9B9A-C1F5709E043D}"/>
    <hyperlink ref="A40" location="'G01,G02'!A1" display="Graf 2: Štrukturálne saldo VS v rokoch 2021 až 2025" xr:uid="{C95CA067-1AC2-4451-8029-9EDDF9DBA28C}"/>
    <hyperlink ref="A22" location="'T19'!A1" display="Tab 19: Porovnanie prognózy príjmov z emisných kvót" xr:uid="{409FFC50-7C00-43A7-96D8-FA4363893B5D}"/>
    <hyperlink ref="A46" location="'G08,G09'!A1" display="Graf 8: Fiškálny impulz v rokoch 2023-2027" xr:uid="{E58AA768-7412-4F35-95DB-AC188B097576}"/>
    <hyperlink ref="A47" location="'G08,G09'!A1" display="Graf 9: Predpokladané čerpanie EÚ príjmov v rokoch 2023-2027" xr:uid="{C0AE59D0-BAE9-4D6F-88C0-C520651F5AD7}"/>
    <hyperlink ref="A48" location="'G10'!A1" display="Graf 10: Saldo hospodárenia VS v roku 2023 (v % HDP)" xr:uid="{EA4718D7-7AA5-4177-8ACB-AAF861D56E41}"/>
    <hyperlink ref="A49" location="'G11'!A1" display="Graf 11: Vývoj odhadov RRZ pre saldo hospodárenia VS v roku 2023 (v % HDP)" xr:uid="{CC150130-9ED1-4730-BF50-C4BA1B0B4000}"/>
    <hyperlink ref="A8" location="'T05'!A1" display="Tab 5: Zoznam opatrení zahrnutých v odhade RRZ" xr:uid="{29B3504D-2E15-4B2C-B735-20D855BCF449}"/>
    <hyperlink ref="A26" location="'T23'!A1" display="Tab 23: Vývoj výdavkov na zdravotnú starostlivosť podľa RRZ" xr:uid="{4145C7C7-7B84-402B-A75B-8B559C2E6E0F}"/>
    <hyperlink ref="A27" location="'T24'!A1" display="Tab 24: Vývoj nerozdelených ziskov súkromných zdravotných poisťovní" xr:uid="{0DDD3059-3817-4014-BC8A-CFAB438CD5F8}"/>
    <hyperlink ref="A28" location="'T25'!A1" display="Tab 25: Hospodárenie nemocníc" xr:uid="{F937D9DC-0A2E-4647-9250-81BBB34404C1}"/>
    <hyperlink ref="A41" location="'G03'!A1" display="Graf 3: Príspevky k medziročnej zmene dlhu v odhade RRZ" xr:uid="{30B7C3BA-67E0-4834-B49B-A67F2D6B1D16}"/>
    <hyperlink ref="A29" location="'T26'!A1" display="Tab 26: Odhad rizika voči návrhu rozpočtu" xr:uid="{3BDD2E92-A7C0-4667-B328-32CC5DA215FC}"/>
    <hyperlink ref="A9" location="'T06'!A1" display="Tab 6: Predpoklady vývoja dlhu verejnej správy" xr:uid="{83FC5C6B-E082-4F0C-935A-886941443AA4}"/>
    <hyperlink ref="A44" location="'G06,G07'!A1" display="Graf 6: Očakávaný rast ekonomiky a inflácie SR" xr:uid="{08296252-BCEA-420F-9B0F-5A657B6ADC88}"/>
    <hyperlink ref="A45" location="'G06,G07'!A1" display="Graf 7: Odhad produkčnej medzery v dlhšom období " xr:uid="{1A18B884-A731-48A4-87A0-326BEF6D0E00}"/>
    <hyperlink ref="A11" location="'T08'!A1" display="Tabuľka 8: Zoznam opatrení zahrnutých v odhade RRZ (vplyvy voči NPC)" xr:uid="{BBFC86DF-5154-4727-99FA-A212DEF2BE8D}"/>
    <hyperlink ref="A12" location="'T09'!A1" display="Tabuľka 9: Predpoklady vývoja dlhu verejnej správy" xr:uid="{4F59CB86-B57E-464D-B0A5-87E17259523A}"/>
    <hyperlink ref="A42" location="'G04,G05'!A1" display="Graf 4: Porovnanie prognózy dlhu RRZ v základnom scenári s NPC scenárom" xr:uid="{0B23D682-BB30-4374-B23C-6D2FB08FCFB2}"/>
    <hyperlink ref="A43" location="'G04,G05'!A1" display="Graf 5: Príspevky k medziročnej zmene dlhu v odhade RRZ – vrátane vplyvu NPC scenára" xr:uid="{5C79A696-BC50-4B1E-B9D1-395610A8D436}"/>
    <hyperlink ref="A13" location="'T10'!A1" display="Tab 10: Porovnanie odhadu salda VS v roku 2022 s fiškálnym rámcom" xr:uid="{215FF93A-ACC6-4414-9B37-D48CE8F00794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3D50B-55A3-4CC1-B2D9-CA21F50717BA}">
  <sheetPr codeName="Hárok9"/>
  <dimension ref="A1:H20"/>
  <sheetViews>
    <sheetView showGridLines="0" workbookViewId="0">
      <selection sqref="A1:H1"/>
    </sheetView>
  </sheetViews>
  <sheetFormatPr defaultColWidth="9" defaultRowHeight="13.8" x14ac:dyDescent="0.3"/>
  <cols>
    <col min="1" max="1" width="45.88671875" style="50" customWidth="1"/>
    <col min="2" max="7" width="9" style="50"/>
    <col min="8" max="9" width="7.109375" style="50" customWidth="1"/>
    <col min="10" max="16384" width="9" style="50"/>
  </cols>
  <sheetData>
    <row r="1" spans="1:8" ht="13.2" customHeight="1" thickBot="1" x14ac:dyDescent="0.35">
      <c r="A1" s="481" t="s">
        <v>9</v>
      </c>
      <c r="B1" s="481"/>
      <c r="C1" s="481"/>
      <c r="D1" s="481"/>
      <c r="E1" s="481"/>
      <c r="F1" s="481"/>
      <c r="G1" s="481"/>
    </row>
    <row r="2" spans="1:8" ht="13.2" customHeight="1" x14ac:dyDescent="0.3">
      <c r="A2" s="82" t="s">
        <v>52</v>
      </c>
      <c r="B2" s="218">
        <v>2022</v>
      </c>
      <c r="C2" s="218">
        <v>2023</v>
      </c>
      <c r="D2" s="218">
        <v>2024</v>
      </c>
      <c r="E2" s="219">
        <v>2025</v>
      </c>
      <c r="F2" s="219">
        <v>2026</v>
      </c>
      <c r="G2" s="219">
        <v>2027</v>
      </c>
      <c r="H2" s="44"/>
    </row>
    <row r="3" spans="1:8" ht="12.75" customHeight="1" x14ac:dyDescent="0.3">
      <c r="A3" s="158" t="s">
        <v>152</v>
      </c>
      <c r="B3" s="220">
        <v>63378</v>
      </c>
      <c r="C3" s="221" t="s">
        <v>153</v>
      </c>
      <c r="D3" s="221" t="s">
        <v>154</v>
      </c>
      <c r="E3" s="222">
        <v>84776</v>
      </c>
      <c r="F3" s="222">
        <v>94244</v>
      </c>
      <c r="G3" s="223" t="s">
        <v>155</v>
      </c>
    </row>
    <row r="4" spans="1:8" ht="14.4" thickBot="1" x14ac:dyDescent="0.35">
      <c r="A4" s="187" t="s">
        <v>134</v>
      </c>
      <c r="B4" s="224">
        <v>57.8</v>
      </c>
      <c r="C4" s="225">
        <v>56.8</v>
      </c>
      <c r="D4" s="225">
        <v>58.3</v>
      </c>
      <c r="E4" s="226">
        <v>60.9</v>
      </c>
      <c r="F4" s="226">
        <v>64.3</v>
      </c>
      <c r="G4" s="226" t="s">
        <v>155</v>
      </c>
    </row>
    <row r="5" spans="1:8" ht="14.4" x14ac:dyDescent="0.3">
      <c r="A5" s="158" t="s">
        <v>156</v>
      </c>
      <c r="B5" s="227"/>
      <c r="C5" s="221">
        <v>-294</v>
      </c>
      <c r="D5" s="221">
        <v>577</v>
      </c>
      <c r="E5" s="223">
        <v>-733</v>
      </c>
      <c r="F5" s="223">
        <v>189</v>
      </c>
      <c r="G5" s="223" t="s">
        <v>155</v>
      </c>
    </row>
    <row r="6" spans="1:8" ht="14.4" x14ac:dyDescent="0.3">
      <c r="A6" s="185" t="s">
        <v>157</v>
      </c>
      <c r="B6" s="227"/>
      <c r="C6" s="228">
        <v>503</v>
      </c>
      <c r="D6" s="228">
        <v>423</v>
      </c>
      <c r="E6" s="229">
        <v>-800</v>
      </c>
      <c r="F6" s="230">
        <v>-1000</v>
      </c>
      <c r="G6" s="229" t="s">
        <v>155</v>
      </c>
    </row>
    <row r="7" spans="1:8" ht="14.4" x14ac:dyDescent="0.3">
      <c r="A7" s="185" t="s">
        <v>158</v>
      </c>
      <c r="B7" s="227"/>
      <c r="C7" s="228">
        <v>-782</v>
      </c>
      <c r="D7" s="228">
        <v>197</v>
      </c>
      <c r="E7" s="229">
        <v>118</v>
      </c>
      <c r="F7" s="229">
        <v>496</v>
      </c>
      <c r="G7" s="229" t="s">
        <v>155</v>
      </c>
    </row>
    <row r="8" spans="1:8" ht="14.4" x14ac:dyDescent="0.3">
      <c r="A8" s="185" t="s">
        <v>159</v>
      </c>
      <c r="B8" s="227"/>
      <c r="C8" s="228">
        <v>0</v>
      </c>
      <c r="D8" s="228">
        <v>0</v>
      </c>
      <c r="E8" s="229">
        <v>0</v>
      </c>
      <c r="F8" s="229">
        <v>737</v>
      </c>
      <c r="G8" s="229" t="s">
        <v>155</v>
      </c>
    </row>
    <row r="9" spans="1:8" ht="14.4" x14ac:dyDescent="0.3">
      <c r="A9" s="185" t="s">
        <v>160</v>
      </c>
      <c r="B9" s="227"/>
      <c r="C9" s="228">
        <v>-19</v>
      </c>
      <c r="D9" s="228">
        <v>-19</v>
      </c>
      <c r="E9" s="229">
        <v>-35</v>
      </c>
      <c r="F9" s="229">
        <v>-28</v>
      </c>
      <c r="G9" s="229" t="s">
        <v>155</v>
      </c>
    </row>
    <row r="10" spans="1:8" ht="14.4" x14ac:dyDescent="0.3">
      <c r="A10" s="185" t="s">
        <v>161</v>
      </c>
      <c r="B10" s="227"/>
      <c r="C10" s="228">
        <v>5</v>
      </c>
      <c r="D10" s="228">
        <v>-24</v>
      </c>
      <c r="E10" s="229">
        <v>-17</v>
      </c>
      <c r="F10" s="229">
        <v>-17</v>
      </c>
      <c r="G10" s="229" t="s">
        <v>155</v>
      </c>
    </row>
    <row r="11" spans="1:8" x14ac:dyDescent="0.3">
      <c r="A11" s="158" t="s">
        <v>162</v>
      </c>
      <c r="B11" s="220">
        <v>63378</v>
      </c>
      <c r="C11" s="220">
        <v>68907</v>
      </c>
      <c r="D11" s="220">
        <v>76869</v>
      </c>
      <c r="E11" s="222">
        <v>84325</v>
      </c>
      <c r="F11" s="222">
        <v>93982</v>
      </c>
      <c r="G11" s="222">
        <v>103265</v>
      </c>
      <c r="H11" s="51"/>
    </row>
    <row r="12" spans="1:8" ht="21.75" customHeight="1" x14ac:dyDescent="0.3">
      <c r="A12" s="185" t="s">
        <v>134</v>
      </c>
      <c r="B12" s="228">
        <v>57.8</v>
      </c>
      <c r="C12" s="228">
        <v>56.8</v>
      </c>
      <c r="D12" s="228">
        <v>59.9</v>
      </c>
      <c r="E12" s="229">
        <v>62.2</v>
      </c>
      <c r="F12" s="229">
        <v>65.7</v>
      </c>
      <c r="G12" s="229">
        <v>68.599999999999994</v>
      </c>
      <c r="H12" s="42"/>
    </row>
    <row r="13" spans="1:8" x14ac:dyDescent="0.3">
      <c r="A13" s="158" t="s">
        <v>163</v>
      </c>
      <c r="B13" s="220">
        <v>52242</v>
      </c>
      <c r="C13" s="220">
        <v>60030</v>
      </c>
      <c r="D13" s="220">
        <v>68890</v>
      </c>
      <c r="E13" s="222">
        <v>76384</v>
      </c>
      <c r="F13" s="222">
        <v>85598</v>
      </c>
      <c r="G13" s="222">
        <v>94440</v>
      </c>
      <c r="H13" s="42"/>
    </row>
    <row r="14" spans="1:8" ht="14.4" thickBot="1" x14ac:dyDescent="0.35">
      <c r="A14" s="187" t="s">
        <v>134</v>
      </c>
      <c r="B14" s="225">
        <v>47.6</v>
      </c>
      <c r="C14" s="225">
        <v>49.5</v>
      </c>
      <c r="D14" s="225">
        <v>53.7</v>
      </c>
      <c r="E14" s="226">
        <v>56.3</v>
      </c>
      <c r="F14" s="226">
        <v>59.9</v>
      </c>
      <c r="G14" s="226">
        <v>62.7</v>
      </c>
      <c r="H14" s="42"/>
    </row>
    <row r="15" spans="1:8" ht="14.4" x14ac:dyDescent="0.3">
      <c r="A15" s="231" t="s">
        <v>164</v>
      </c>
      <c r="B15" s="232">
        <v>2.09</v>
      </c>
      <c r="C15" s="232">
        <v>3.7</v>
      </c>
      <c r="D15" s="232">
        <v>3.82</v>
      </c>
      <c r="E15" s="233">
        <v>3.76</v>
      </c>
      <c r="F15" s="233">
        <v>3.69</v>
      </c>
      <c r="G15" s="233">
        <v>3.66</v>
      </c>
      <c r="H15" s="1"/>
    </row>
    <row r="16" spans="1:8" ht="14.4" x14ac:dyDescent="0.3">
      <c r="A16" s="231" t="s">
        <v>165</v>
      </c>
      <c r="B16" s="232">
        <v>1.85</v>
      </c>
      <c r="C16" s="232">
        <v>2.09</v>
      </c>
      <c r="D16" s="232">
        <v>2.4500000000000002</v>
      </c>
      <c r="E16" s="233">
        <v>2.7</v>
      </c>
      <c r="F16" s="233">
        <v>2.85</v>
      </c>
      <c r="G16" s="233">
        <v>2.98</v>
      </c>
      <c r="H16" s="1"/>
    </row>
    <row r="17" spans="1:8" ht="14.4" x14ac:dyDescent="0.3">
      <c r="A17" s="231" t="s">
        <v>166</v>
      </c>
      <c r="B17" s="232">
        <v>55</v>
      </c>
      <c r="C17" s="232">
        <v>54</v>
      </c>
      <c r="D17" s="232">
        <v>53</v>
      </c>
      <c r="E17" s="233">
        <v>52</v>
      </c>
      <c r="F17" s="233">
        <v>51</v>
      </c>
      <c r="G17" s="233">
        <v>50</v>
      </c>
      <c r="H17" s="1"/>
    </row>
    <row r="18" spans="1:8" ht="14.4" thickBot="1" x14ac:dyDescent="0.35">
      <c r="A18" s="234" t="s">
        <v>167</v>
      </c>
      <c r="B18" s="235">
        <v>10.16</v>
      </c>
      <c r="C18" s="235">
        <v>7.31</v>
      </c>
      <c r="D18" s="235">
        <v>6.21</v>
      </c>
      <c r="E18" s="236">
        <v>5.86</v>
      </c>
      <c r="F18" s="236">
        <v>5.86</v>
      </c>
      <c r="G18" s="236">
        <v>5.86</v>
      </c>
    </row>
    <row r="19" spans="1:8" x14ac:dyDescent="0.3">
      <c r="A19" s="487" t="s">
        <v>119</v>
      </c>
      <c r="B19" s="487"/>
      <c r="C19" s="487"/>
      <c r="D19" s="487"/>
      <c r="E19" s="487"/>
      <c r="F19" s="487"/>
      <c r="G19" s="487"/>
    </row>
    <row r="20" spans="1:8" ht="49.5" customHeight="1" x14ac:dyDescent="0.3">
      <c r="A20" s="488" t="s">
        <v>168</v>
      </c>
      <c r="B20" s="489"/>
      <c r="C20" s="489"/>
      <c r="D20" s="489"/>
      <c r="E20" s="489"/>
      <c r="F20" s="489"/>
      <c r="G20" s="489"/>
    </row>
  </sheetData>
  <mergeCells count="3">
    <mergeCell ref="A19:G19"/>
    <mergeCell ref="A20:G20"/>
    <mergeCell ref="A1:G1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959E0-92AC-4454-8371-87C6A36719A8}">
  <sheetPr codeName="Hárok10">
    <pageSetUpPr fitToPage="1"/>
  </sheetPr>
  <dimension ref="A1:G14"/>
  <sheetViews>
    <sheetView showGridLines="0" workbookViewId="0">
      <selection sqref="A1:H1"/>
    </sheetView>
  </sheetViews>
  <sheetFormatPr defaultColWidth="8.88671875" defaultRowHeight="14.4" x14ac:dyDescent="0.3"/>
  <cols>
    <col min="1" max="1" width="36.88671875" style="1" customWidth="1"/>
    <col min="2" max="6" width="8.88671875" style="1"/>
    <col min="7" max="7" width="12.109375" style="1" customWidth="1"/>
    <col min="8" max="8" width="8.88671875" style="1"/>
    <col min="9" max="9" width="8.88671875" style="1" customWidth="1"/>
    <col min="10" max="16384" width="8.88671875" style="1"/>
  </cols>
  <sheetData>
    <row r="1" spans="1:7" x14ac:dyDescent="0.3">
      <c r="A1" s="257" t="s">
        <v>10</v>
      </c>
      <c r="B1" s="418"/>
      <c r="C1" s="418"/>
      <c r="D1" s="418"/>
      <c r="E1" s="418"/>
      <c r="F1" s="418"/>
      <c r="G1" s="418"/>
    </row>
    <row r="2" spans="1:7" x14ac:dyDescent="0.3">
      <c r="A2" s="258" t="s">
        <v>169</v>
      </c>
      <c r="B2" s="258">
        <v>2023</v>
      </c>
      <c r="C2" s="258">
        <v>2024</v>
      </c>
      <c r="D2" s="258">
        <v>2025</v>
      </c>
      <c r="E2" s="258">
        <v>2026</v>
      </c>
      <c r="F2" s="258">
        <v>2027</v>
      </c>
      <c r="G2" s="258" t="s">
        <v>170</v>
      </c>
    </row>
    <row r="3" spans="1:7" x14ac:dyDescent="0.3">
      <c r="A3" s="272" t="s">
        <v>171</v>
      </c>
      <c r="B3" s="186">
        <v>-2.7573364145338539</v>
      </c>
      <c r="C3" s="186">
        <v>-4.1022829192561998</v>
      </c>
      <c r="D3" s="186">
        <v>-4.7605231530380481</v>
      </c>
      <c r="E3" s="186">
        <v>-4.4315016137676864</v>
      </c>
      <c r="F3" s="264">
        <v>-4.2008128074623068</v>
      </c>
      <c r="G3" s="265"/>
    </row>
    <row r="4" spans="1:7" x14ac:dyDescent="0.3">
      <c r="A4" s="272" t="s">
        <v>172</v>
      </c>
      <c r="B4" s="186">
        <v>-2.4069919382409344</v>
      </c>
      <c r="C4" s="186">
        <v>-4.3100705376598603</v>
      </c>
      <c r="D4" s="186">
        <v>-5.0602208563089714</v>
      </c>
      <c r="E4" s="186">
        <v>-4.7628692476888013</v>
      </c>
      <c r="F4" s="264">
        <v>-4.6207092325357175</v>
      </c>
      <c r="G4" s="265"/>
    </row>
    <row r="5" spans="1:7" x14ac:dyDescent="0.3">
      <c r="A5" s="273" t="s">
        <v>122</v>
      </c>
      <c r="B5" s="266">
        <f>B3-B4</f>
        <v>-0.35034447629291954</v>
      </c>
      <c r="C5" s="266">
        <f t="shared" ref="C5:F5" si="0">C3-C4</f>
        <v>0.20778761840366045</v>
      </c>
      <c r="D5" s="266">
        <f t="shared" si="0"/>
        <v>0.29969770327092338</v>
      </c>
      <c r="E5" s="266">
        <f t="shared" si="0"/>
        <v>0.3313676339211149</v>
      </c>
      <c r="F5" s="267">
        <f t="shared" si="0"/>
        <v>0.41989642507341074</v>
      </c>
      <c r="G5" s="268"/>
    </row>
    <row r="6" spans="1:7" x14ac:dyDescent="0.3">
      <c r="A6" s="272" t="s">
        <v>173</v>
      </c>
      <c r="B6" s="186">
        <f>B5</f>
        <v>-0.35034447629291954</v>
      </c>
      <c r="C6" s="186">
        <f t="shared" ref="C6:F6" si="1">C5</f>
        <v>0.20778761840366045</v>
      </c>
      <c r="D6" s="186">
        <f t="shared" si="1"/>
        <v>0.29969770327092338</v>
      </c>
      <c r="E6" s="186">
        <f t="shared" si="1"/>
        <v>0.3313676339211149</v>
      </c>
      <c r="F6" s="264">
        <f t="shared" si="1"/>
        <v>0.41989642507341074</v>
      </c>
      <c r="G6" s="184">
        <f>SUM(G7:G11)</f>
        <v>0.24357464788216315</v>
      </c>
    </row>
    <row r="7" spans="1:7" x14ac:dyDescent="0.3">
      <c r="A7" s="162" t="s">
        <v>174</v>
      </c>
      <c r="B7" s="163"/>
      <c r="C7" s="186">
        <v>0.27891561807510912</v>
      </c>
      <c r="D7" s="186">
        <v>0.33311501913199454</v>
      </c>
      <c r="E7" s="186">
        <v>0.33735948337718247</v>
      </c>
      <c r="F7" s="264">
        <v>0.38956647804019817</v>
      </c>
      <c r="G7" s="164" t="s">
        <v>155</v>
      </c>
    </row>
    <row r="8" spans="1:7" x14ac:dyDescent="0.3">
      <c r="A8" s="162" t="s">
        <v>175</v>
      </c>
      <c r="B8" s="163"/>
      <c r="C8" s="186">
        <v>0.17901726427622841</v>
      </c>
      <c r="D8" s="186">
        <v>0.14696380999584024</v>
      </c>
      <c r="E8" s="186">
        <v>0.11372108018591484</v>
      </c>
      <c r="F8" s="264">
        <v>7.9171292632804272E-2</v>
      </c>
      <c r="G8" s="269">
        <v>-1.19834649115552E-2</v>
      </c>
    </row>
    <row r="9" spans="1:7" x14ac:dyDescent="0.3">
      <c r="A9" s="162" t="s">
        <v>176</v>
      </c>
      <c r="B9" s="163"/>
      <c r="C9" s="186">
        <v>0.22905056216969852</v>
      </c>
      <c r="D9" s="186">
        <v>0.22949026584179302</v>
      </c>
      <c r="E9" s="186">
        <v>0.22685610622266414</v>
      </c>
      <c r="F9" s="264">
        <v>0.2232270341128875</v>
      </c>
      <c r="G9" s="269">
        <v>-1.6510266918760872E-2</v>
      </c>
    </row>
    <row r="10" spans="1:7" x14ac:dyDescent="0.3">
      <c r="A10" s="162" t="s">
        <v>177</v>
      </c>
      <c r="B10" s="163"/>
      <c r="C10" s="186">
        <v>0.2336694278604059</v>
      </c>
      <c r="D10" s="186">
        <v>0.2336694278604059</v>
      </c>
      <c r="E10" s="186">
        <v>0.2336694278604059</v>
      </c>
      <c r="F10" s="264">
        <v>0.2336694278604059</v>
      </c>
      <c r="G10" s="186">
        <v>-0.2336694278604059</v>
      </c>
    </row>
    <row r="11" spans="1:7" x14ac:dyDescent="0.3">
      <c r="A11" s="274" t="s">
        <v>178</v>
      </c>
      <c r="B11" s="270">
        <v>-0.35034447629291954</v>
      </c>
      <c r="C11" s="270">
        <v>-0.71286525397778155</v>
      </c>
      <c r="D11" s="270">
        <v>-0.64354081955911036</v>
      </c>
      <c r="E11" s="270">
        <v>-0.5802384637250525</v>
      </c>
      <c r="F11" s="271">
        <v>-0.50573780757288511</v>
      </c>
      <c r="G11" s="270">
        <v>0.50573780757288511</v>
      </c>
    </row>
    <row r="12" spans="1:7" x14ac:dyDescent="0.3">
      <c r="A12" s="259"/>
      <c r="B12" s="260"/>
      <c r="C12" s="260"/>
      <c r="D12" s="260"/>
      <c r="E12" s="260"/>
      <c r="F12" s="260"/>
      <c r="G12" s="261" t="s">
        <v>119</v>
      </c>
    </row>
    <row r="13" spans="1:7" s="55" customFormat="1" x14ac:dyDescent="0.3">
      <c r="A13" s="62" t="s">
        <v>179</v>
      </c>
      <c r="B13" s="262"/>
      <c r="C13" s="262"/>
      <c r="D13" s="262"/>
      <c r="E13" s="262"/>
      <c r="F13" s="262"/>
      <c r="G13" s="263"/>
    </row>
    <row r="14" spans="1:7" ht="22.95" customHeight="1" x14ac:dyDescent="0.3">
      <c r="A14" s="490" t="s">
        <v>180</v>
      </c>
      <c r="B14" s="490"/>
      <c r="C14" s="490"/>
      <c r="D14" s="490"/>
      <c r="E14" s="490"/>
      <c r="F14" s="490"/>
      <c r="G14" s="490"/>
    </row>
  </sheetData>
  <mergeCells count="1">
    <mergeCell ref="A14:G14"/>
  </mergeCells>
  <pageMargins left="0.7" right="0.7" top="0.75" bottom="0.75" header="0.3" footer="0.3"/>
  <pageSetup paperSize="9" scale="9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CE26F-579E-4701-9CC9-2BC5A141A55B}">
  <sheetPr codeName="Sheet7"/>
  <dimension ref="A1:L13"/>
  <sheetViews>
    <sheetView showGridLines="0" workbookViewId="0">
      <selection sqref="A1:H1"/>
    </sheetView>
  </sheetViews>
  <sheetFormatPr defaultColWidth="8.88671875" defaultRowHeight="14.4" x14ac:dyDescent="0.3"/>
  <cols>
    <col min="1" max="1" width="24" style="1" bestFit="1" customWidth="1"/>
    <col min="2" max="10" width="7.44140625" style="1" customWidth="1"/>
    <col min="11" max="16384" width="8.88671875" style="1"/>
  </cols>
  <sheetData>
    <row r="1" spans="1:12" x14ac:dyDescent="0.3">
      <c r="A1" s="491" t="s">
        <v>181</v>
      </c>
      <c r="B1" s="491"/>
      <c r="C1" s="491"/>
      <c r="D1" s="491"/>
      <c r="E1" s="491"/>
      <c r="F1" s="491"/>
      <c r="G1" s="491"/>
      <c r="H1" s="491"/>
      <c r="I1" s="491"/>
      <c r="J1" s="491"/>
    </row>
    <row r="2" spans="1:12" ht="27" customHeight="1" x14ac:dyDescent="0.3">
      <c r="A2" s="134" t="s">
        <v>182</v>
      </c>
      <c r="B2" s="134" t="s">
        <v>183</v>
      </c>
      <c r="C2" s="492" t="s">
        <v>184</v>
      </c>
      <c r="D2" s="493"/>
      <c r="E2" s="493"/>
      <c r="F2" s="493"/>
      <c r="G2" s="494"/>
      <c r="H2" s="495" t="s">
        <v>185</v>
      </c>
      <c r="I2" s="496"/>
      <c r="J2" s="496"/>
    </row>
    <row r="3" spans="1:12" x14ac:dyDescent="0.3">
      <c r="A3" s="135" t="s">
        <v>186</v>
      </c>
      <c r="B3" s="135">
        <v>2022</v>
      </c>
      <c r="C3" s="136">
        <v>2023</v>
      </c>
      <c r="D3" s="135">
        <v>2024</v>
      </c>
      <c r="E3" s="135">
        <v>2025</v>
      </c>
      <c r="F3" s="135">
        <v>2026</v>
      </c>
      <c r="G3" s="137">
        <v>2027</v>
      </c>
      <c r="H3" s="135">
        <v>2023</v>
      </c>
      <c r="I3" s="135">
        <v>2024</v>
      </c>
      <c r="J3" s="135">
        <v>2025</v>
      </c>
    </row>
    <row r="4" spans="1:12" ht="15.75" customHeight="1" x14ac:dyDescent="0.3">
      <c r="A4" s="138" t="s">
        <v>187</v>
      </c>
      <c r="B4" s="139">
        <v>1.7504470195048101</v>
      </c>
      <c r="C4" s="140">
        <v>1.0894803454992901</v>
      </c>
      <c r="D4" s="141">
        <v>2.0775440031905301</v>
      </c>
      <c r="E4" s="141">
        <v>2.8427818174287398</v>
      </c>
      <c r="F4" s="141">
        <v>2.9162129047394001</v>
      </c>
      <c r="G4" s="142">
        <v>2.48745769697162</v>
      </c>
      <c r="H4" s="143">
        <v>-0.35820580318992512</v>
      </c>
      <c r="I4" s="143">
        <v>0.4563714472069389</v>
      </c>
      <c r="J4" s="143">
        <v>-0.18130465814377184</v>
      </c>
    </row>
    <row r="5" spans="1:12" ht="15.75" customHeight="1" x14ac:dyDescent="0.3">
      <c r="A5" s="144" t="s">
        <v>188</v>
      </c>
      <c r="B5" s="145">
        <v>1.7504470195048101</v>
      </c>
      <c r="C5" s="146">
        <v>1.2271042505635821</v>
      </c>
      <c r="D5" s="147">
        <v>2.7012035841622373</v>
      </c>
      <c r="E5" s="147">
        <v>2.7893047047165886</v>
      </c>
      <c r="F5" s="147">
        <v>2.1447759060593485</v>
      </c>
      <c r="G5" s="148">
        <v>1.6614406250550218</v>
      </c>
      <c r="H5" s="149">
        <v>0.596511169512004</v>
      </c>
      <c r="I5" s="149">
        <v>1.04018968086661</v>
      </c>
      <c r="J5" s="149">
        <v>0.50178116581327536</v>
      </c>
    </row>
    <row r="6" spans="1:12" ht="15.75" customHeight="1" x14ac:dyDescent="0.3">
      <c r="A6" s="150" t="s">
        <v>189</v>
      </c>
      <c r="B6" s="145">
        <v>1.7504470195048101</v>
      </c>
      <c r="C6" s="146">
        <v>1.1137393503023201</v>
      </c>
      <c r="D6" s="147">
        <v>2</v>
      </c>
      <c r="E6" s="147">
        <v>2.6</v>
      </c>
      <c r="F6" s="147">
        <v>2.5</v>
      </c>
      <c r="G6" s="148">
        <v>2.51524753418781</v>
      </c>
      <c r="H6" s="149">
        <v>-0.33394679838689512</v>
      </c>
      <c r="I6" s="149">
        <v>-0.60000000000000009</v>
      </c>
      <c r="J6" s="149">
        <v>0.30000000000000027</v>
      </c>
    </row>
    <row r="7" spans="1:12" ht="15.75" customHeight="1" x14ac:dyDescent="0.3">
      <c r="A7" s="144" t="s">
        <v>190</v>
      </c>
      <c r="B7" s="145">
        <v>1.7504470195048101</v>
      </c>
      <c r="C7" s="146">
        <v>1.1874179165032501</v>
      </c>
      <c r="D7" s="147">
        <v>2.8481485175785082</v>
      </c>
      <c r="E7" s="147">
        <v>2.9533167449287845</v>
      </c>
      <c r="F7" s="147">
        <v>1.8135444409492578</v>
      </c>
      <c r="G7" s="148" t="s">
        <v>155</v>
      </c>
      <c r="H7" s="149">
        <v>2.2222784098393333</v>
      </c>
      <c r="I7" s="149">
        <v>-0.68882126909070962</v>
      </c>
      <c r="J7" s="149" t="s">
        <v>155</v>
      </c>
    </row>
    <row r="8" spans="1:12" ht="15.75" customHeight="1" x14ac:dyDescent="0.3">
      <c r="A8" s="144" t="s">
        <v>191</v>
      </c>
      <c r="B8" s="145">
        <v>1.7504470195048101</v>
      </c>
      <c r="C8" s="146">
        <v>1.33</v>
      </c>
      <c r="D8" s="147">
        <v>2.4980000000000002</v>
      </c>
      <c r="E8" s="147">
        <v>2.8</v>
      </c>
      <c r="F8" s="147">
        <v>2.8</v>
      </c>
      <c r="G8" s="148">
        <v>2.7</v>
      </c>
      <c r="H8" s="149">
        <v>-0.16999999999999993</v>
      </c>
      <c r="I8" s="149">
        <v>-0.90199999999999969</v>
      </c>
      <c r="J8" s="149">
        <v>-0.40000000000000036</v>
      </c>
    </row>
    <row r="9" spans="1:12" ht="15.75" customHeight="1" x14ac:dyDescent="0.3">
      <c r="A9" s="144" t="s">
        <v>192</v>
      </c>
      <c r="B9" s="145">
        <v>1.7504470195048101</v>
      </c>
      <c r="C9" s="146">
        <v>1.1000000000000001</v>
      </c>
      <c r="D9" s="147">
        <v>1.76</v>
      </c>
      <c r="E9" s="147">
        <v>2.41</v>
      </c>
      <c r="F9" s="147" t="s">
        <v>155</v>
      </c>
      <c r="G9" s="148" t="s">
        <v>155</v>
      </c>
      <c r="H9" s="149">
        <v>0.56000000000000005</v>
      </c>
      <c r="I9" s="149">
        <v>-0.38000000000000012</v>
      </c>
      <c r="J9" s="149" t="s">
        <v>155</v>
      </c>
    </row>
    <row r="10" spans="1:12" ht="15.75" customHeight="1" x14ac:dyDescent="0.3">
      <c r="A10" s="151" t="s">
        <v>193</v>
      </c>
      <c r="B10" s="152">
        <v>1.7504470195048101</v>
      </c>
      <c r="C10" s="153">
        <v>1.3</v>
      </c>
      <c r="D10" s="154">
        <v>1.7</v>
      </c>
      <c r="E10" s="154">
        <v>2</v>
      </c>
      <c r="F10" s="154" t="s">
        <v>155</v>
      </c>
      <c r="G10" s="155" t="s">
        <v>155</v>
      </c>
      <c r="H10" s="156">
        <v>0.8</v>
      </c>
      <c r="I10" s="156">
        <v>-0.19999999999999996</v>
      </c>
      <c r="J10" s="156" t="s">
        <v>155</v>
      </c>
    </row>
    <row r="11" spans="1:12" x14ac:dyDescent="0.3">
      <c r="A11" s="497" t="s">
        <v>194</v>
      </c>
      <c r="B11" s="497"/>
      <c r="C11" s="497"/>
      <c r="D11" s="497"/>
      <c r="E11" s="497"/>
      <c r="F11" s="497"/>
      <c r="G11" s="497"/>
      <c r="H11" s="497"/>
      <c r="I11" s="497"/>
      <c r="J11" s="497"/>
    </row>
    <row r="13" spans="1:12" x14ac:dyDescent="0.3">
      <c r="L13" s="42"/>
    </row>
  </sheetData>
  <mergeCells count="4">
    <mergeCell ref="A1:J1"/>
    <mergeCell ref="C2:G2"/>
    <mergeCell ref="H2:J2"/>
    <mergeCell ref="A11:J11"/>
  </mergeCell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165FA-258F-4931-9392-03A4A1C7F69C}">
  <sheetPr codeName="Sheet3">
    <pageSetUpPr fitToPage="1"/>
  </sheetPr>
  <dimension ref="A1:N18"/>
  <sheetViews>
    <sheetView showGridLines="0" workbookViewId="0">
      <selection sqref="A1:H1"/>
    </sheetView>
  </sheetViews>
  <sheetFormatPr defaultColWidth="8.88671875" defaultRowHeight="14.4" x14ac:dyDescent="0.3"/>
  <cols>
    <col min="1" max="1" width="38" style="1" customWidth="1"/>
    <col min="2" max="13" width="8.88671875" style="1"/>
    <col min="14" max="14" width="10.5546875" style="1" customWidth="1"/>
    <col min="15" max="16384" width="8.88671875" style="1"/>
  </cols>
  <sheetData>
    <row r="1" spans="1:14" ht="15" customHeight="1" thickBot="1" x14ac:dyDescent="0.35">
      <c r="A1" s="498" t="s">
        <v>195</v>
      </c>
      <c r="B1" s="498"/>
      <c r="C1" s="498"/>
      <c r="D1" s="498"/>
      <c r="E1" s="498"/>
      <c r="F1" s="498"/>
      <c r="N1" s="49"/>
    </row>
    <row r="2" spans="1:14" ht="14.25" customHeight="1" x14ac:dyDescent="0.3">
      <c r="A2" s="351" t="s">
        <v>32</v>
      </c>
      <c r="B2" s="219">
        <v>2023</v>
      </c>
      <c r="C2" s="219">
        <v>2024</v>
      </c>
      <c r="D2" s="219">
        <v>2025</v>
      </c>
      <c r="E2" s="219">
        <v>2026</v>
      </c>
      <c r="F2" s="219">
        <v>2027</v>
      </c>
      <c r="N2" s="49"/>
    </row>
    <row r="3" spans="1:14" ht="14.25" customHeight="1" x14ac:dyDescent="0.3">
      <c r="A3" s="353" t="s">
        <v>196</v>
      </c>
      <c r="B3" s="361">
        <v>-2.428535077897509</v>
      </c>
      <c r="C3" s="361">
        <v>-1.5671390174269586</v>
      </c>
      <c r="D3" s="361">
        <v>-0.87391226739330286</v>
      </c>
      <c r="E3" s="361">
        <v>0.17627841640932118</v>
      </c>
      <c r="F3" s="361">
        <v>5.4256150586277307E-2</v>
      </c>
      <c r="N3" s="49"/>
    </row>
    <row r="4" spans="1:14" ht="14.25" customHeight="1" x14ac:dyDescent="0.3">
      <c r="A4" s="353" t="s">
        <v>197</v>
      </c>
      <c r="B4" s="360">
        <v>-1.5686433761865297</v>
      </c>
      <c r="C4" s="360">
        <v>-0.74047689593532029</v>
      </c>
      <c r="D4" s="360">
        <v>2.9501919099837445E-2</v>
      </c>
      <c r="E4" s="360">
        <v>1.3986972533782033E-2</v>
      </c>
      <c r="F4" s="360">
        <v>0</v>
      </c>
      <c r="N4" s="49"/>
    </row>
    <row r="5" spans="1:14" ht="14.25" customHeight="1" x14ac:dyDescent="0.3">
      <c r="A5" s="353" t="s">
        <v>198</v>
      </c>
      <c r="B5" s="361">
        <v>-1.9973942098999775E-2</v>
      </c>
      <c r="C5" s="361">
        <v>1.254664868959135E-2</v>
      </c>
      <c r="D5" s="361">
        <v>-0.2139556416916904</v>
      </c>
      <c r="E5" s="361">
        <v>-0.15539571586427547</v>
      </c>
      <c r="F5" s="361">
        <v>-0.19457024167820047</v>
      </c>
      <c r="N5" s="49"/>
    </row>
    <row r="6" spans="1:14" x14ac:dyDescent="0.3">
      <c r="A6" s="358" t="s">
        <v>199</v>
      </c>
      <c r="B6" s="359">
        <v>-3.0688343322186538</v>
      </c>
      <c r="C6" s="359">
        <f>C3+(C4-B4)-C5</f>
        <v>-0.7515191858653405</v>
      </c>
      <c r="D6" s="359">
        <f>D3+(D4-C4)-D5</f>
        <v>0.11002218933354529</v>
      </c>
      <c r="E6" s="359">
        <f>E3+(E4-D4)-E5</f>
        <v>0.31615918570754126</v>
      </c>
      <c r="F6" s="359">
        <f>F3+(F4-E4)-F5</f>
        <v>0.23483941973069575</v>
      </c>
      <c r="N6" s="49"/>
    </row>
    <row r="7" spans="1:14" ht="15" customHeight="1" x14ac:dyDescent="0.3">
      <c r="A7" s="353" t="s">
        <v>200</v>
      </c>
      <c r="B7" s="361">
        <v>2.1989326250766625</v>
      </c>
      <c r="C7" s="361">
        <v>-1.4015106597810782</v>
      </c>
      <c r="D7" s="361">
        <v>-0.35508625262705196</v>
      </c>
      <c r="E7" s="361">
        <v>-0.16157131728068019</v>
      </c>
      <c r="F7" s="361">
        <v>-0.91528766783553839</v>
      </c>
      <c r="N7" s="49"/>
    </row>
    <row r="8" spans="1:14" ht="10.5" customHeight="1" x14ac:dyDescent="0.3">
      <c r="A8" s="356" t="s">
        <v>201</v>
      </c>
      <c r="B8" s="412">
        <f>B6-B7</f>
        <v>-5.2677669572953167</v>
      </c>
      <c r="C8" s="412">
        <f t="shared" ref="C8:F8" si="0">C6-C7</f>
        <v>0.64999147391573775</v>
      </c>
      <c r="D8" s="412">
        <f t="shared" si="0"/>
        <v>0.46510844196059725</v>
      </c>
      <c r="E8" s="412">
        <f t="shared" si="0"/>
        <v>0.47773050298822145</v>
      </c>
      <c r="F8" s="412">
        <f t="shared" si="0"/>
        <v>1.1501270875662342</v>
      </c>
      <c r="N8" s="49"/>
    </row>
    <row r="9" spans="1:14" ht="15" customHeight="1" x14ac:dyDescent="0.3">
      <c r="A9" s="413" t="s">
        <v>202</v>
      </c>
      <c r="B9" s="414">
        <v>-7.8590900000000005E-2</v>
      </c>
      <c r="C9" s="414">
        <v>0.33745930000000002</v>
      </c>
      <c r="D9" s="414">
        <v>0.51148629999999995</v>
      </c>
      <c r="E9" s="414">
        <v>0.58503709999999998</v>
      </c>
      <c r="F9" s="414">
        <v>0.49756879999999998</v>
      </c>
      <c r="N9" s="49"/>
    </row>
    <row r="10" spans="1:14" x14ac:dyDescent="0.3">
      <c r="A10" s="499" t="s">
        <v>119</v>
      </c>
      <c r="B10" s="499"/>
      <c r="C10" s="499"/>
      <c r="D10" s="499"/>
      <c r="E10" s="499"/>
      <c r="F10" s="499"/>
    </row>
    <row r="11" spans="1:14" s="130" customFormat="1" ht="15" customHeight="1" x14ac:dyDescent="0.2">
      <c r="A11" s="42" t="s">
        <v>203</v>
      </c>
      <c r="B11" s="415"/>
      <c r="C11" s="415"/>
      <c r="D11" s="415"/>
      <c r="E11" s="415"/>
      <c r="F11" s="415"/>
    </row>
    <row r="12" spans="1:14" s="130" customFormat="1" ht="15" customHeight="1" x14ac:dyDescent="0.2">
      <c r="A12" s="42" t="s">
        <v>204</v>
      </c>
      <c r="B12" s="53"/>
      <c r="C12" s="53"/>
      <c r="D12" s="53"/>
      <c r="E12" s="53"/>
      <c r="F12" s="53"/>
    </row>
    <row r="13" spans="1:14" s="130" customFormat="1" ht="15" customHeight="1" x14ac:dyDescent="0.2">
      <c r="A13" s="42" t="s">
        <v>205</v>
      </c>
      <c r="B13" s="53"/>
      <c r="C13" s="53"/>
      <c r="D13" s="53"/>
      <c r="E13" s="53"/>
      <c r="F13" s="53"/>
    </row>
    <row r="14" spans="1:14" s="130" customFormat="1" ht="15" customHeight="1" x14ac:dyDescent="0.2">
      <c r="A14" s="62" t="s">
        <v>206</v>
      </c>
      <c r="B14" s="42"/>
      <c r="C14" s="42"/>
      <c r="D14" s="42"/>
      <c r="E14" s="42"/>
      <c r="F14" s="42"/>
    </row>
    <row r="16" spans="1:14" x14ac:dyDescent="0.3">
      <c r="A16" s="416"/>
    </row>
    <row r="17" spans="1:2" x14ac:dyDescent="0.3">
      <c r="A17" s="4"/>
      <c r="B17" s="383"/>
    </row>
    <row r="18" spans="1:2" x14ac:dyDescent="0.3">
      <c r="A18" s="417"/>
    </row>
  </sheetData>
  <mergeCells count="2">
    <mergeCell ref="A1:F1"/>
    <mergeCell ref="A10:F10"/>
  </mergeCells>
  <pageMargins left="0.7" right="0.7" top="0.75" bottom="0.75" header="0.3" footer="0.3"/>
  <pageSetup paperSize="9" scale="4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79307-5F4A-4668-8E05-0FA027509825}">
  <sheetPr codeName="Hárok11"/>
  <dimension ref="A1:D21"/>
  <sheetViews>
    <sheetView showGridLines="0" zoomScaleNormal="100" workbookViewId="0">
      <selection sqref="A1:H1"/>
    </sheetView>
  </sheetViews>
  <sheetFormatPr defaultColWidth="9.109375" defaultRowHeight="12.6" customHeight="1" x14ac:dyDescent="0.3"/>
  <cols>
    <col min="1" max="1" width="46.5546875" style="10" customWidth="1"/>
    <col min="2" max="3" width="14.5546875" style="10" customWidth="1"/>
    <col min="4" max="16384" width="9.109375" style="10"/>
  </cols>
  <sheetData>
    <row r="1" spans="1:4" ht="12.6" customHeight="1" thickBot="1" x14ac:dyDescent="0.35">
      <c r="A1" s="500" t="s">
        <v>207</v>
      </c>
      <c r="B1" s="500"/>
      <c r="C1" s="500"/>
    </row>
    <row r="2" spans="1:4" ht="15" customHeight="1" x14ac:dyDescent="0.3">
      <c r="A2" s="503" t="s">
        <v>208</v>
      </c>
      <c r="B2" s="501" t="s">
        <v>209</v>
      </c>
      <c r="C2" s="543"/>
      <c r="D2" s="547"/>
    </row>
    <row r="3" spans="1:4" ht="47.1" customHeight="1" x14ac:dyDescent="0.3">
      <c r="A3" s="504"/>
      <c r="B3" s="60" t="s">
        <v>210</v>
      </c>
      <c r="C3" s="544" t="s">
        <v>211</v>
      </c>
      <c r="D3" s="547"/>
    </row>
    <row r="4" spans="1:4" ht="12.6" customHeight="1" x14ac:dyDescent="0.3">
      <c r="A4" s="75" t="s">
        <v>212</v>
      </c>
      <c r="B4" s="68">
        <v>944.62488448353361</v>
      </c>
      <c r="C4" s="68">
        <v>1021.9648844835456</v>
      </c>
      <c r="D4" s="547"/>
    </row>
    <row r="5" spans="1:4" ht="12.6" customHeight="1" thickBot="1" x14ac:dyDescent="0.35">
      <c r="A5" s="76" t="s">
        <v>134</v>
      </c>
      <c r="B5" s="70">
        <v>0.8</v>
      </c>
      <c r="C5" s="116">
        <v>0.8</v>
      </c>
      <c r="D5" s="547"/>
    </row>
    <row r="6" spans="1:4" ht="12.6" customHeight="1" x14ac:dyDescent="0.3">
      <c r="A6" s="77" t="s">
        <v>213</v>
      </c>
      <c r="B6" s="71">
        <v>133.78503799999999</v>
      </c>
      <c r="C6" s="545">
        <v>63.785038</v>
      </c>
      <c r="D6" s="547"/>
    </row>
    <row r="7" spans="1:4" ht="12.6" customHeight="1" x14ac:dyDescent="0.3">
      <c r="A7" s="77" t="s">
        <v>214</v>
      </c>
      <c r="B7" s="71">
        <v>-9.9336948200000137</v>
      </c>
      <c r="C7" s="71">
        <v>13.066305179999986</v>
      </c>
      <c r="D7" s="547"/>
    </row>
    <row r="8" spans="1:4" ht="12.6" customHeight="1" x14ac:dyDescent="0.3">
      <c r="A8" s="77" t="s">
        <v>215</v>
      </c>
      <c r="B8" s="71">
        <v>1259.5529929299998</v>
      </c>
      <c r="C8" s="71">
        <v>418.78623292999987</v>
      </c>
      <c r="D8" s="547"/>
    </row>
    <row r="9" spans="1:4" ht="12.6" customHeight="1" x14ac:dyDescent="0.3">
      <c r="A9" s="77" t="s">
        <v>216</v>
      </c>
      <c r="B9" s="71">
        <v>-151.34702380666567</v>
      </c>
      <c r="C9" s="71">
        <v>229.01553286000853</v>
      </c>
      <c r="D9" s="547"/>
    </row>
    <row r="10" spans="1:4" ht="12.6" customHeight="1" x14ac:dyDescent="0.3">
      <c r="A10" s="77" t="s">
        <v>217</v>
      </c>
      <c r="B10" s="71">
        <v>-22.213802920331545</v>
      </c>
      <c r="C10" s="71">
        <v>28.282197079668549</v>
      </c>
      <c r="D10" s="547"/>
    </row>
    <row r="11" spans="1:4" ht="12.6" customHeight="1" x14ac:dyDescent="0.3">
      <c r="A11" s="77" t="s">
        <v>218</v>
      </c>
      <c r="B11" s="71">
        <v>-1126.4853871168416</v>
      </c>
      <c r="C11" s="71">
        <v>-47.638799911617753</v>
      </c>
      <c r="D11" s="547"/>
    </row>
    <row r="12" spans="1:4" ht="12.6" customHeight="1" x14ac:dyDescent="0.3">
      <c r="A12" s="77" t="s">
        <v>219</v>
      </c>
      <c r="B12" s="71">
        <v>694.61522538399981</v>
      </c>
      <c r="C12" s="71">
        <v>221.11474519399962</v>
      </c>
      <c r="D12" s="547"/>
    </row>
    <row r="13" spans="1:4" ht="12.6" customHeight="1" x14ac:dyDescent="0.3">
      <c r="A13" s="77" t="s">
        <v>220</v>
      </c>
      <c r="B13" s="71">
        <v>1339.0267533387996</v>
      </c>
      <c r="C13" s="71">
        <v>262.6839208621368</v>
      </c>
      <c r="D13" s="547"/>
    </row>
    <row r="14" spans="1:4" ht="12.6" customHeight="1" x14ac:dyDescent="0.3">
      <c r="A14" s="77" t="s">
        <v>221</v>
      </c>
      <c r="B14" s="72">
        <v>873</v>
      </c>
      <c r="C14" s="546">
        <v>-247</v>
      </c>
      <c r="D14" s="547"/>
    </row>
    <row r="15" spans="1:4" ht="12.6" customHeight="1" x14ac:dyDescent="0.3">
      <c r="A15" s="77" t="s">
        <v>222</v>
      </c>
      <c r="B15" s="72">
        <v>466</v>
      </c>
      <c r="C15" s="546">
        <v>510</v>
      </c>
      <c r="D15" s="547"/>
    </row>
    <row r="16" spans="1:4" ht="12.6" customHeight="1" x14ac:dyDescent="0.3">
      <c r="A16" s="77" t="s">
        <v>223</v>
      </c>
      <c r="B16" s="71">
        <v>-372.07746604884233</v>
      </c>
      <c r="C16" s="71">
        <v>-243.26050904884323</v>
      </c>
      <c r="D16" s="547"/>
    </row>
    <row r="17" spans="1:4" ht="12.6" customHeight="1" x14ac:dyDescent="0.3">
      <c r="A17" s="77" t="s">
        <v>224</v>
      </c>
      <c r="B17" s="71">
        <v>-436.36201990235986</v>
      </c>
      <c r="C17" s="71">
        <v>-103.58001990236153</v>
      </c>
      <c r="D17" s="547"/>
    </row>
    <row r="18" spans="1:4" ht="12.6" customHeight="1" x14ac:dyDescent="0.3">
      <c r="A18" s="77" t="s">
        <v>225</v>
      </c>
      <c r="B18" s="71">
        <v>-421.88210722421991</v>
      </c>
      <c r="C18" s="71">
        <v>180.14286457055732</v>
      </c>
      <c r="D18" s="547"/>
    </row>
    <row r="19" spans="1:4" ht="12.6" customHeight="1" thickBot="1" x14ac:dyDescent="0.35">
      <c r="A19" s="80" t="s">
        <v>226</v>
      </c>
      <c r="B19" s="81">
        <v>58</v>
      </c>
      <c r="C19" s="81">
        <v>0</v>
      </c>
      <c r="D19" s="547"/>
    </row>
    <row r="20" spans="1:4" ht="12.6" customHeight="1" x14ac:dyDescent="0.3">
      <c r="A20" s="78"/>
      <c r="B20" s="78"/>
      <c r="C20" s="79" t="s">
        <v>42</v>
      </c>
      <c r="D20" s="547"/>
    </row>
    <row r="21" spans="1:4" ht="12.6" customHeight="1" x14ac:dyDescent="0.3">
      <c r="D21" s="547"/>
    </row>
  </sheetData>
  <mergeCells count="3">
    <mergeCell ref="A1:C1"/>
    <mergeCell ref="B2:C2"/>
    <mergeCell ref="A2:A3"/>
  </mergeCell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968F8-C0B7-4DD1-9135-64D53AD60F18}">
  <sheetPr codeName="Hárok12">
    <pageSetUpPr fitToPage="1"/>
  </sheetPr>
  <dimension ref="A1:N48"/>
  <sheetViews>
    <sheetView showGridLines="0" zoomScaleNormal="100" workbookViewId="0">
      <selection sqref="A1:H1"/>
    </sheetView>
  </sheetViews>
  <sheetFormatPr defaultColWidth="9.109375" defaultRowHeight="12.6" customHeight="1" x14ac:dyDescent="0.3"/>
  <cols>
    <col min="1" max="1" width="49.5546875" style="10" customWidth="1"/>
    <col min="2" max="2" width="11.44140625" style="10" customWidth="1"/>
    <col min="3" max="3" width="11" style="10" customWidth="1"/>
    <col min="4" max="4" width="11.44140625" style="10" customWidth="1"/>
    <col min="5" max="5" width="9.109375" style="547"/>
    <col min="6" max="16384" width="9.109375" style="10"/>
  </cols>
  <sheetData>
    <row r="1" spans="1:14" ht="12.6" customHeight="1" x14ac:dyDescent="0.3">
      <c r="A1" s="505" t="s">
        <v>11</v>
      </c>
      <c r="B1" s="505"/>
      <c r="C1" s="505"/>
      <c r="D1" s="505"/>
    </row>
    <row r="2" spans="1:14" ht="15.6" customHeight="1" x14ac:dyDescent="0.3">
      <c r="A2" s="74" t="s">
        <v>208</v>
      </c>
      <c r="B2" s="82">
        <v>2024</v>
      </c>
      <c r="C2" s="74">
        <v>2025</v>
      </c>
      <c r="D2" s="548">
        <v>2026</v>
      </c>
    </row>
    <row r="3" spans="1:14" ht="12.6" customHeight="1" x14ac:dyDescent="0.3">
      <c r="A3" s="83" t="s">
        <v>227</v>
      </c>
      <c r="B3" s="84">
        <v>-7840.7060000000074</v>
      </c>
      <c r="C3" s="84">
        <v>-8448.8290000000125</v>
      </c>
      <c r="D3" s="549">
        <v>-8141.3040000000074</v>
      </c>
    </row>
    <row r="4" spans="1:14" ht="12.6" customHeight="1" x14ac:dyDescent="0.3">
      <c r="A4" s="83" t="s">
        <v>228</v>
      </c>
      <c r="B4" s="85">
        <v>-5.97</v>
      </c>
      <c r="C4" s="85">
        <v>-6.07</v>
      </c>
      <c r="D4" s="85">
        <v>-5.55</v>
      </c>
    </row>
    <row r="5" spans="1:14" ht="12.6" customHeight="1" x14ac:dyDescent="0.3">
      <c r="A5" s="86" t="s">
        <v>229</v>
      </c>
      <c r="B5" s="87">
        <v>-37.086003716543601</v>
      </c>
      <c r="C5" s="87">
        <v>42.02355644694984</v>
      </c>
      <c r="D5" s="550">
        <v>-404.10186919594287</v>
      </c>
    </row>
    <row r="6" spans="1:14" ht="12.6" customHeight="1" thickBot="1" x14ac:dyDescent="0.35">
      <c r="A6" s="86" t="s">
        <v>134</v>
      </c>
      <c r="B6" s="88">
        <v>-0.03</v>
      </c>
      <c r="C6" s="88">
        <v>0.03</v>
      </c>
      <c r="D6" s="88">
        <v>-0.28000000000000003</v>
      </c>
      <c r="J6" s="48"/>
      <c r="K6" s="48"/>
      <c r="L6" s="48"/>
      <c r="M6" s="48"/>
      <c r="N6" s="48"/>
    </row>
    <row r="7" spans="1:14" ht="12.6" customHeight="1" thickBot="1" x14ac:dyDescent="0.35">
      <c r="A7" s="89" t="s">
        <v>230</v>
      </c>
      <c r="B7" s="90">
        <v>-400</v>
      </c>
      <c r="C7" s="91">
        <v>0</v>
      </c>
      <c r="D7" s="91">
        <v>0</v>
      </c>
    </row>
    <row r="8" spans="1:14" ht="12.6" customHeight="1" thickBot="1" x14ac:dyDescent="0.35">
      <c r="A8" s="92" t="s">
        <v>231</v>
      </c>
      <c r="B8" s="90">
        <v>-244.83400000000751</v>
      </c>
      <c r="C8" s="91">
        <v>-249.15100000000754</v>
      </c>
      <c r="D8" s="91">
        <v>-10.431000000001731</v>
      </c>
    </row>
    <row r="9" spans="1:14" ht="12.6" customHeight="1" x14ac:dyDescent="0.3">
      <c r="A9" s="93" t="s">
        <v>232</v>
      </c>
      <c r="B9" s="94">
        <v>93.725596935278247</v>
      </c>
      <c r="C9" s="95">
        <v>-32.45576696165287</v>
      </c>
      <c r="D9" s="551">
        <v>92.497295663837889</v>
      </c>
    </row>
    <row r="10" spans="1:14" ht="12.6" customHeight="1" x14ac:dyDescent="0.3">
      <c r="A10" s="96" t="s">
        <v>233</v>
      </c>
      <c r="B10" s="97">
        <v>6.1573881309021203</v>
      </c>
      <c r="C10" s="98">
        <v>-29.319737963584089</v>
      </c>
      <c r="D10" s="552">
        <v>-5.6141867305946676</v>
      </c>
    </row>
    <row r="11" spans="1:14" ht="12.6" customHeight="1" x14ac:dyDescent="0.3">
      <c r="A11" s="96" t="s">
        <v>234</v>
      </c>
      <c r="B11" s="97">
        <v>-6.9933193138807042</v>
      </c>
      <c r="C11" s="98">
        <v>-39.540547213750528</v>
      </c>
      <c r="D11" s="552">
        <v>-44.592814960672911</v>
      </c>
    </row>
    <row r="12" spans="1:14" ht="12.6" customHeight="1" x14ac:dyDescent="0.3">
      <c r="A12" s="99" t="s">
        <v>235</v>
      </c>
      <c r="B12" s="98">
        <v>-1.4669999999999845</v>
      </c>
      <c r="C12" s="98">
        <v>-19.817000000000007</v>
      </c>
      <c r="D12" s="552">
        <v>-38.204000000000008</v>
      </c>
    </row>
    <row r="13" spans="1:14" ht="12.6" customHeight="1" x14ac:dyDescent="0.3">
      <c r="A13" s="99" t="s">
        <v>236</v>
      </c>
      <c r="B13" s="100">
        <v>7.0690000000000168</v>
      </c>
      <c r="C13" s="100">
        <v>-107.30399999999997</v>
      </c>
      <c r="D13" s="552">
        <v>-9.3039999999999736</v>
      </c>
    </row>
    <row r="14" spans="1:14" ht="12.6" customHeight="1" thickBot="1" x14ac:dyDescent="0.35">
      <c r="A14" s="101" t="s">
        <v>237</v>
      </c>
      <c r="B14" s="102">
        <v>89</v>
      </c>
      <c r="C14" s="102">
        <v>164</v>
      </c>
      <c r="D14" s="102">
        <v>190</v>
      </c>
    </row>
    <row r="15" spans="1:14" ht="12.6" customHeight="1" x14ac:dyDescent="0.3">
      <c r="A15" s="103" t="s">
        <v>238</v>
      </c>
      <c r="B15" s="95">
        <v>166.60612165169459</v>
      </c>
      <c r="C15" s="95">
        <v>253.46562340998298</v>
      </c>
      <c r="D15" s="551">
        <v>297.33901881906422</v>
      </c>
    </row>
    <row r="16" spans="1:14" ht="12.6" customHeight="1" x14ac:dyDescent="0.3">
      <c r="A16" s="99" t="s">
        <v>239</v>
      </c>
      <c r="B16" s="98">
        <v>38.659896012615718</v>
      </c>
      <c r="C16" s="98">
        <v>146.86556994489547</v>
      </c>
      <c r="D16" s="552">
        <v>224.6445129454205</v>
      </c>
    </row>
    <row r="17" spans="1:4" ht="12.6" customHeight="1" thickBot="1" x14ac:dyDescent="0.35">
      <c r="A17" s="101" t="s">
        <v>240</v>
      </c>
      <c r="B17" s="104">
        <v>127.94622563907888</v>
      </c>
      <c r="C17" s="104">
        <v>106.60005346508751</v>
      </c>
      <c r="D17" s="104">
        <v>72.69450587364372</v>
      </c>
    </row>
    <row r="18" spans="1:4" ht="12.6" customHeight="1" x14ac:dyDescent="0.3">
      <c r="A18" s="103" t="s">
        <v>241</v>
      </c>
      <c r="B18" s="95">
        <v>87.342962708926962</v>
      </c>
      <c r="C18" s="95">
        <v>351.54138623677716</v>
      </c>
      <c r="D18" s="551">
        <v>418.18715814941874</v>
      </c>
    </row>
    <row r="19" spans="1:4" ht="12.6" customHeight="1" x14ac:dyDescent="0.3">
      <c r="A19" s="99" t="s">
        <v>242</v>
      </c>
      <c r="B19" s="98">
        <v>-24.016703888355096</v>
      </c>
      <c r="C19" s="98">
        <v>77.552322588253674</v>
      </c>
      <c r="D19" s="552">
        <v>83.192853889326898</v>
      </c>
    </row>
    <row r="20" spans="1:4" ht="12.6" customHeight="1" x14ac:dyDescent="0.3">
      <c r="A20" s="99" t="s">
        <v>243</v>
      </c>
      <c r="B20" s="98">
        <v>-58.161100121431446</v>
      </c>
      <c r="C20" s="98">
        <v>112.97291159421275</v>
      </c>
      <c r="D20" s="552">
        <v>173.64954203239802</v>
      </c>
    </row>
    <row r="21" spans="1:4" ht="12.6" customHeight="1" thickBot="1" x14ac:dyDescent="0.35">
      <c r="A21" s="101" t="s">
        <v>244</v>
      </c>
      <c r="B21" s="102">
        <v>169.5207667187135</v>
      </c>
      <c r="C21" s="102">
        <v>161.01615205431074</v>
      </c>
      <c r="D21" s="102">
        <v>161.34476222769379</v>
      </c>
    </row>
    <row r="22" spans="1:4" ht="12.6" customHeight="1" x14ac:dyDescent="0.3">
      <c r="A22" s="103" t="s">
        <v>245</v>
      </c>
      <c r="B22" s="95">
        <v>249.06616740007112</v>
      </c>
      <c r="C22" s="95">
        <v>-92.572873418957016</v>
      </c>
      <c r="D22" s="551">
        <v>-935.8817090079674</v>
      </c>
    </row>
    <row r="23" spans="1:4" ht="12.6" customHeight="1" x14ac:dyDescent="0.3">
      <c r="A23" s="99" t="s">
        <v>246</v>
      </c>
      <c r="B23" s="98">
        <v>102.36341100000004</v>
      </c>
      <c r="C23" s="98">
        <v>105.52551800000003</v>
      </c>
      <c r="D23" s="552">
        <v>109.91565800000012</v>
      </c>
    </row>
    <row r="24" spans="1:4" ht="12.6" customHeight="1" x14ac:dyDescent="0.3">
      <c r="A24" s="99" t="s">
        <v>247</v>
      </c>
      <c r="B24" s="98">
        <v>13.321550458307684</v>
      </c>
      <c r="C24" s="98">
        <v>-9.0487991574600528</v>
      </c>
      <c r="D24" s="552">
        <v>-22.267120863826676</v>
      </c>
    </row>
    <row r="25" spans="1:4" ht="12.6" customHeight="1" x14ac:dyDescent="0.3">
      <c r="A25" s="99" t="s">
        <v>248</v>
      </c>
      <c r="B25" s="98">
        <v>360.59509028436105</v>
      </c>
      <c r="C25" s="98">
        <v>-143.29559866924319</v>
      </c>
      <c r="D25" s="552">
        <v>-323.50728775187872</v>
      </c>
    </row>
    <row r="26" spans="1:4" ht="12.6" customHeight="1" x14ac:dyDescent="0.3">
      <c r="A26" s="99" t="s">
        <v>249</v>
      </c>
      <c r="B26" s="98">
        <v>-117.03034810328236</v>
      </c>
      <c r="C26" s="98">
        <v>-340.91319923441409</v>
      </c>
      <c r="D26" s="552">
        <v>-456.75968622901331</v>
      </c>
    </row>
    <row r="27" spans="1:4" ht="12.6" customHeight="1" thickBot="1" x14ac:dyDescent="0.35">
      <c r="A27" s="101" t="s">
        <v>250</v>
      </c>
      <c r="B27" s="102">
        <v>-110.18353623931532</v>
      </c>
      <c r="C27" s="102">
        <v>295.15920564216026</v>
      </c>
      <c r="D27" s="102">
        <v>-243.26327216324864</v>
      </c>
    </row>
    <row r="28" spans="1:4" ht="12.6" customHeight="1" x14ac:dyDescent="0.3">
      <c r="A28" s="105" t="s">
        <v>251</v>
      </c>
      <c r="B28" s="95">
        <v>66.651679642956196</v>
      </c>
      <c r="C28" s="95">
        <v>119.18291031126978</v>
      </c>
      <c r="D28" s="551">
        <v>55.425097528670904</v>
      </c>
    </row>
    <row r="29" spans="1:4" ht="12.6" customHeight="1" x14ac:dyDescent="0.3">
      <c r="A29" s="99" t="s">
        <v>252</v>
      </c>
      <c r="B29" s="98">
        <v>32.692968052509059</v>
      </c>
      <c r="C29" s="98">
        <v>46.118076979556463</v>
      </c>
      <c r="D29" s="552">
        <v>-24.076187243781533</v>
      </c>
    </row>
    <row r="30" spans="1:4" ht="12.6" customHeight="1" thickBot="1" x14ac:dyDescent="0.35">
      <c r="A30" s="101" t="s">
        <v>253</v>
      </c>
      <c r="B30" s="104">
        <v>33.958711590447137</v>
      </c>
      <c r="C30" s="104">
        <v>73.064833331713317</v>
      </c>
      <c r="D30" s="104">
        <v>79.501284772452436</v>
      </c>
    </row>
    <row r="31" spans="1:4" ht="12.6" customHeight="1" x14ac:dyDescent="0.3">
      <c r="A31" s="103" t="s">
        <v>254</v>
      </c>
      <c r="B31" s="95">
        <v>-95.906823286526986</v>
      </c>
      <c r="C31" s="95">
        <v>-108.19924925369273</v>
      </c>
      <c r="D31" s="551">
        <v>-90.05988253581927</v>
      </c>
    </row>
    <row r="32" spans="1:4" ht="12.6" customHeight="1" x14ac:dyDescent="0.3">
      <c r="A32" s="99" t="s">
        <v>255</v>
      </c>
      <c r="B32" s="98">
        <v>-96.594000000000051</v>
      </c>
      <c r="C32" s="98">
        <v>-157.23600000000079</v>
      </c>
      <c r="D32" s="552">
        <v>-159.1830000000009</v>
      </c>
    </row>
    <row r="33" spans="1:4" ht="12.6" customHeight="1" x14ac:dyDescent="0.3">
      <c r="A33" s="99" t="s">
        <v>256</v>
      </c>
      <c r="B33" s="98">
        <v>-25</v>
      </c>
      <c r="C33" s="98">
        <v>-25</v>
      </c>
      <c r="D33" s="552">
        <v>-25</v>
      </c>
    </row>
    <row r="34" spans="1:4" ht="12.6" customHeight="1" x14ac:dyDescent="0.3">
      <c r="A34" s="106" t="s">
        <v>257</v>
      </c>
      <c r="B34" s="98">
        <v>36</v>
      </c>
      <c r="C34" s="98">
        <v>87</v>
      </c>
      <c r="D34" s="552">
        <v>111</v>
      </c>
    </row>
    <row r="35" spans="1:4" ht="12.6" customHeight="1" thickBot="1" x14ac:dyDescent="0.35">
      <c r="A35" s="101" t="s">
        <v>258</v>
      </c>
      <c r="B35" s="102">
        <v>-10.140943109025272</v>
      </c>
      <c r="C35" s="102">
        <v>-13.395842796776776</v>
      </c>
      <c r="D35" s="102">
        <v>-16.592541117040696</v>
      </c>
    </row>
    <row r="36" spans="1:4" ht="12.6" customHeight="1" x14ac:dyDescent="0.3">
      <c r="A36" s="103" t="s">
        <v>259</v>
      </c>
      <c r="B36" s="95">
        <v>18.554231907655108</v>
      </c>
      <c r="C36" s="95">
        <v>-222.48416338663478</v>
      </c>
      <c r="D36" s="551">
        <v>-255.13105303321265</v>
      </c>
    </row>
    <row r="37" spans="1:4" ht="12.6" customHeight="1" x14ac:dyDescent="0.3">
      <c r="A37" s="99" t="s">
        <v>260</v>
      </c>
      <c r="B37" s="98">
        <v>54.164742425095938</v>
      </c>
      <c r="C37" s="98">
        <v>65.832454782602213</v>
      </c>
      <c r="D37" s="552">
        <v>67.03129176680352</v>
      </c>
    </row>
    <row r="38" spans="1:4" ht="12.6" customHeight="1" x14ac:dyDescent="0.3">
      <c r="A38" s="99" t="s">
        <v>261</v>
      </c>
      <c r="B38" s="98">
        <v>92.009272988982616</v>
      </c>
      <c r="C38" s="98">
        <v>107.37409006443397</v>
      </c>
      <c r="D38" s="552">
        <v>116.72599960117702</v>
      </c>
    </row>
    <row r="39" spans="1:4" ht="12.6" customHeight="1" x14ac:dyDescent="0.3">
      <c r="A39" s="99" t="s">
        <v>262</v>
      </c>
      <c r="B39" s="98">
        <v>-32.243376031692151</v>
      </c>
      <c r="C39" s="98">
        <v>-5.0901755385812635</v>
      </c>
      <c r="D39" s="552">
        <v>-23.256795684667964</v>
      </c>
    </row>
    <row r="40" spans="1:4" ht="12.6" customHeight="1" x14ac:dyDescent="0.3">
      <c r="A40" s="99" t="s">
        <v>263</v>
      </c>
      <c r="B40" s="98">
        <v>-18.429808999999892</v>
      </c>
      <c r="C40" s="98">
        <v>-32.086592999999993</v>
      </c>
      <c r="D40" s="552">
        <v>-39.256766000000056</v>
      </c>
    </row>
    <row r="41" spans="1:4" ht="12.6" customHeight="1" x14ac:dyDescent="0.3">
      <c r="A41" s="99" t="s">
        <v>264</v>
      </c>
      <c r="B41" s="98">
        <v>-63.075789012933001</v>
      </c>
      <c r="C41" s="98">
        <v>-97.579315902213921</v>
      </c>
      <c r="D41" s="552">
        <v>-125.51478512606172</v>
      </c>
    </row>
    <row r="42" spans="1:4" ht="12.6" customHeight="1" x14ac:dyDescent="0.3">
      <c r="A42" s="99" t="s">
        <v>265</v>
      </c>
      <c r="B42" s="98">
        <v>-57.436357795092476</v>
      </c>
      <c r="C42" s="98">
        <v>-64.89483767888953</v>
      </c>
      <c r="D42" s="552">
        <v>-54.865015780292197</v>
      </c>
    </row>
    <row r="43" spans="1:4" ht="12.6" customHeight="1" x14ac:dyDescent="0.3">
      <c r="A43" s="99" t="s">
        <v>266</v>
      </c>
      <c r="B43" s="98">
        <v>35.869068722142217</v>
      </c>
      <c r="C43" s="98">
        <v>17.020674707259261</v>
      </c>
      <c r="D43" s="552">
        <v>6.652384910386786</v>
      </c>
    </row>
    <row r="44" spans="1:4" ht="12.6" customHeight="1" thickBot="1" x14ac:dyDescent="0.35">
      <c r="A44" s="101" t="s">
        <v>267</v>
      </c>
      <c r="B44" s="102">
        <v>8</v>
      </c>
      <c r="C44" s="102">
        <v>-213</v>
      </c>
      <c r="D44" s="102">
        <v>-203</v>
      </c>
    </row>
    <row r="45" spans="1:4" ht="12.6" customHeight="1" thickBot="1" x14ac:dyDescent="0.35">
      <c r="A45" s="107" t="s">
        <v>268</v>
      </c>
      <c r="B45" s="108">
        <v>21.708059323405905</v>
      </c>
      <c r="C45" s="109">
        <v>22.696689509866701</v>
      </c>
      <c r="D45" s="109">
        <v>23.953205220066593</v>
      </c>
    </row>
    <row r="46" spans="1:4" ht="12.6" customHeight="1" x14ac:dyDescent="0.3">
      <c r="A46" s="110" t="s">
        <v>269</v>
      </c>
      <c r="B46" s="84">
        <v>-7877.7920037165459</v>
      </c>
      <c r="C46" s="84">
        <v>-8406.8054435530466</v>
      </c>
      <c r="D46" s="553">
        <v>-8545.4058691959472</v>
      </c>
    </row>
    <row r="47" spans="1:4" ht="12.6" customHeight="1" thickBot="1" x14ac:dyDescent="0.35">
      <c r="A47" s="111" t="s">
        <v>270</v>
      </c>
      <c r="B47" s="112">
        <v>-6.14</v>
      </c>
      <c r="C47" s="113">
        <v>-6.2</v>
      </c>
      <c r="D47" s="113">
        <v>-5.98</v>
      </c>
    </row>
    <row r="48" spans="1:4" ht="12.6" customHeight="1" x14ac:dyDescent="0.3">
      <c r="A48" s="78" t="s">
        <v>271</v>
      </c>
      <c r="B48" s="78"/>
      <c r="C48" s="499" t="s">
        <v>42</v>
      </c>
      <c r="D48" s="499"/>
    </row>
  </sheetData>
  <mergeCells count="2">
    <mergeCell ref="A1:D1"/>
    <mergeCell ref="C48:D48"/>
  </mergeCells>
  <pageMargins left="0.7" right="0.7" top="0.75" bottom="0.75" header="0.3" footer="0.3"/>
  <pageSetup paperSize="9" scale="71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F4487-0B1F-4139-83B4-3DD56D8B3798}">
  <sheetPr codeName="Hárok13"/>
  <dimension ref="A1:U7"/>
  <sheetViews>
    <sheetView showGridLines="0" zoomScaleNormal="100" workbookViewId="0">
      <selection sqref="A1:H1"/>
    </sheetView>
  </sheetViews>
  <sheetFormatPr defaultColWidth="9.109375" defaultRowHeight="13.8" x14ac:dyDescent="0.3"/>
  <cols>
    <col min="1" max="1" width="24.33203125" style="10" customWidth="1"/>
    <col min="2" max="2" width="17.6640625" style="10" customWidth="1"/>
    <col min="3" max="3" width="9.109375" style="10"/>
    <col min="4" max="4" width="10.5546875" style="10" customWidth="1"/>
    <col min="5" max="5" width="11" style="10" customWidth="1"/>
    <col min="6" max="6" width="10.33203125" style="10" customWidth="1"/>
    <col min="7" max="7" width="11" style="10" customWidth="1"/>
    <col min="8" max="16384" width="9.109375" style="10"/>
  </cols>
  <sheetData>
    <row r="1" spans="1:21" ht="14.4" x14ac:dyDescent="0.3">
      <c r="A1" s="506" t="s">
        <v>272</v>
      </c>
      <c r="B1" s="506"/>
      <c r="C1" s="506"/>
      <c r="D1" s="506"/>
      <c r="E1" s="506"/>
      <c r="F1" s="506"/>
      <c r="G1" s="506"/>
      <c r="H1" s="394"/>
      <c r="R1" s="47"/>
      <c r="S1" s="47"/>
      <c r="T1" s="47"/>
      <c r="U1" s="47"/>
    </row>
    <row r="2" spans="1:21" ht="36" x14ac:dyDescent="0.3">
      <c r="A2" s="395"/>
      <c r="B2" s="395"/>
      <c r="C2" s="396" t="s">
        <v>273</v>
      </c>
      <c r="D2" s="397"/>
      <c r="E2" s="396" t="s">
        <v>274</v>
      </c>
      <c r="F2" s="398"/>
      <c r="G2" s="398"/>
      <c r="H2" s="396"/>
    </row>
    <row r="3" spans="1:21" ht="31.2" customHeight="1" x14ac:dyDescent="0.3">
      <c r="A3" s="507" t="s">
        <v>275</v>
      </c>
      <c r="B3" s="399" t="s">
        <v>276</v>
      </c>
      <c r="C3" s="400">
        <v>44958</v>
      </c>
      <c r="D3" s="163"/>
      <c r="E3" s="401">
        <v>45091</v>
      </c>
      <c r="F3" s="401">
        <v>45182</v>
      </c>
      <c r="G3" s="401">
        <v>45238</v>
      </c>
      <c r="H3" s="401">
        <v>45265</v>
      </c>
    </row>
    <row r="4" spans="1:21" ht="15" customHeight="1" thickBot="1" x14ac:dyDescent="0.35">
      <c r="A4" s="508"/>
      <c r="B4" s="402" t="s">
        <v>277</v>
      </c>
      <c r="C4" s="403">
        <v>44964</v>
      </c>
      <c r="D4" s="404"/>
      <c r="E4" s="405">
        <v>45106</v>
      </c>
      <c r="F4" s="406">
        <v>45197</v>
      </c>
      <c r="G4" s="406">
        <v>45251</v>
      </c>
      <c r="H4" s="406">
        <v>45272</v>
      </c>
    </row>
    <row r="5" spans="1:21" ht="33" customHeight="1" x14ac:dyDescent="0.3">
      <c r="A5" s="509" t="s">
        <v>278</v>
      </c>
      <c r="B5" s="399" t="s">
        <v>279</v>
      </c>
      <c r="C5" s="400">
        <v>44966</v>
      </c>
      <c r="D5" s="399" t="s">
        <v>280</v>
      </c>
      <c r="E5" s="400">
        <v>45099</v>
      </c>
      <c r="F5" s="400">
        <v>45190</v>
      </c>
      <c r="G5" s="399" t="s">
        <v>281</v>
      </c>
      <c r="H5" s="400">
        <v>45267</v>
      </c>
    </row>
    <row r="6" spans="1:21" ht="15" customHeight="1" thickBot="1" x14ac:dyDescent="0.35">
      <c r="A6" s="508"/>
      <c r="B6" s="402" t="s">
        <v>277</v>
      </c>
      <c r="C6" s="403">
        <v>44972</v>
      </c>
      <c r="D6" s="407">
        <v>45016</v>
      </c>
      <c r="E6" s="403">
        <v>45106</v>
      </c>
      <c r="F6" s="407">
        <v>45197</v>
      </c>
      <c r="G6" s="408">
        <v>45251</v>
      </c>
      <c r="H6" s="408">
        <v>45272</v>
      </c>
    </row>
    <row r="7" spans="1:21" ht="14.4" x14ac:dyDescent="0.3">
      <c r="A7" s="409"/>
      <c r="B7" s="410"/>
      <c r="C7" s="411"/>
      <c r="D7" s="357"/>
      <c r="E7" s="357"/>
      <c r="F7" s="411"/>
      <c r="G7" s="510" t="s">
        <v>282</v>
      </c>
      <c r="H7" s="510"/>
    </row>
  </sheetData>
  <mergeCells count="4">
    <mergeCell ref="A1:G1"/>
    <mergeCell ref="A3:A4"/>
    <mergeCell ref="A5:A6"/>
    <mergeCell ref="G7:H7"/>
  </mergeCells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CA9F1-7250-44B3-B2CD-D7C349780849}">
  <sheetPr codeName="Sheet10"/>
  <dimension ref="A1:J14"/>
  <sheetViews>
    <sheetView showGridLines="0" workbookViewId="0">
      <selection sqref="A1:H1"/>
    </sheetView>
  </sheetViews>
  <sheetFormatPr defaultColWidth="8.88671875" defaultRowHeight="14.4" x14ac:dyDescent="0.3"/>
  <cols>
    <col min="1" max="1" width="50.88671875" style="1" customWidth="1"/>
    <col min="2" max="7" width="7.109375" style="1" customWidth="1"/>
    <col min="8" max="10" width="8.44140625" style="1" customWidth="1"/>
    <col min="11" max="16384" width="8.88671875" style="1"/>
  </cols>
  <sheetData>
    <row r="1" spans="1:10" ht="14.4" customHeight="1" x14ac:dyDescent="0.3">
      <c r="A1" s="511" t="s">
        <v>12</v>
      </c>
      <c r="B1" s="511"/>
      <c r="C1" s="511"/>
      <c r="D1" s="511"/>
      <c r="E1" s="511"/>
      <c r="F1" s="511"/>
      <c r="G1" s="511"/>
      <c r="H1" s="511"/>
      <c r="I1" s="511"/>
      <c r="J1" s="511"/>
    </row>
    <row r="2" spans="1:10" ht="29.25" customHeight="1" x14ac:dyDescent="0.3">
      <c r="A2" s="512" t="s">
        <v>283</v>
      </c>
      <c r="B2" s="192" t="s">
        <v>183</v>
      </c>
      <c r="C2" s="514" t="s">
        <v>284</v>
      </c>
      <c r="D2" s="515"/>
      <c r="E2" s="515"/>
      <c r="F2" s="515"/>
      <c r="G2" s="516"/>
      <c r="H2" s="514" t="s">
        <v>285</v>
      </c>
      <c r="I2" s="515"/>
      <c r="J2" s="515"/>
    </row>
    <row r="3" spans="1:10" ht="15" thickBot="1" x14ac:dyDescent="0.35">
      <c r="A3" s="513"/>
      <c r="B3" s="193">
        <v>2022</v>
      </c>
      <c r="C3" s="194">
        <v>2023</v>
      </c>
      <c r="D3" s="195">
        <v>2024</v>
      </c>
      <c r="E3" s="195">
        <v>2025</v>
      </c>
      <c r="F3" s="195">
        <v>2026</v>
      </c>
      <c r="G3" s="196">
        <v>2027</v>
      </c>
      <c r="H3" s="194">
        <v>2023</v>
      </c>
      <c r="I3" s="195">
        <v>2024</v>
      </c>
      <c r="J3" s="195">
        <v>2025</v>
      </c>
    </row>
    <row r="4" spans="1:10" x14ac:dyDescent="0.3">
      <c r="A4" s="197" t="s">
        <v>286</v>
      </c>
      <c r="B4" s="198">
        <v>1.7504481397421001</v>
      </c>
      <c r="C4" s="199">
        <v>1.2271042505635821</v>
      </c>
      <c r="D4" s="200">
        <v>2.7012035841622373</v>
      </c>
      <c r="E4" s="201">
        <v>2.7893047047165886</v>
      </c>
      <c r="F4" s="201">
        <v>2.1447759060593485</v>
      </c>
      <c r="G4" s="202">
        <v>1.6614406250550218</v>
      </c>
      <c r="H4" s="203">
        <v>0.596511169512004</v>
      </c>
      <c r="I4" s="200">
        <v>1.04018968086661</v>
      </c>
      <c r="J4" s="201">
        <v>0.50178116581327536</v>
      </c>
    </row>
    <row r="5" spans="1:10" x14ac:dyDescent="0.3">
      <c r="A5" s="204" t="s">
        <v>287</v>
      </c>
      <c r="B5" s="205">
        <v>12.741666666666667</v>
      </c>
      <c r="C5" s="206">
        <v>10.689192276977746</v>
      </c>
      <c r="D5" s="200">
        <v>3.2160988404302051</v>
      </c>
      <c r="E5" s="200">
        <v>3.0538517366045617</v>
      </c>
      <c r="F5" s="200">
        <v>3.1371294147340287</v>
      </c>
      <c r="G5" s="207">
        <v>2.4814966891254975</v>
      </c>
      <c r="H5" s="208">
        <v>-2.7898009031882189</v>
      </c>
      <c r="I5" s="200">
        <v>-0.18842500235974757</v>
      </c>
      <c r="J5" s="200">
        <v>-0.78808849050818841</v>
      </c>
    </row>
    <row r="6" spans="1:10" x14ac:dyDescent="0.3">
      <c r="A6" s="204" t="s">
        <v>288</v>
      </c>
      <c r="B6" s="205">
        <v>7.6796036333608653</v>
      </c>
      <c r="C6" s="206">
        <v>9.8159509202454096</v>
      </c>
      <c r="D6" s="200">
        <v>7.0530726256983201</v>
      </c>
      <c r="E6" s="200">
        <v>5.2837573385518644</v>
      </c>
      <c r="F6" s="200">
        <v>4.4609665427509215</v>
      </c>
      <c r="G6" s="207">
        <v>4.2111506524317832</v>
      </c>
      <c r="H6" s="208">
        <v>-0.62612225048630421</v>
      </c>
      <c r="I6" s="200">
        <v>-0.40034352336999479</v>
      </c>
      <c r="J6" s="200">
        <v>-0.75349378540445766</v>
      </c>
    </row>
    <row r="7" spans="1:10" x14ac:dyDescent="0.3">
      <c r="A7" s="204" t="s">
        <v>289</v>
      </c>
      <c r="B7" s="205">
        <v>-4.4899664719986525</v>
      </c>
      <c r="C7" s="206">
        <v>-0.78891293609517632</v>
      </c>
      <c r="D7" s="200">
        <v>3.7174179496940463</v>
      </c>
      <c r="E7" s="200">
        <v>2.1638255769873993</v>
      </c>
      <c r="F7" s="200">
        <v>1.2835698797602602</v>
      </c>
      <c r="G7" s="207">
        <v>1.687771958047346</v>
      </c>
      <c r="H7" s="208">
        <v>1.887282828712733</v>
      </c>
      <c r="I7" s="200">
        <v>-0.19816732241073609</v>
      </c>
      <c r="J7" s="200">
        <v>4.9736710733361278E-2</v>
      </c>
    </row>
    <row r="8" spans="1:10" x14ac:dyDescent="0.3">
      <c r="A8" s="204" t="s">
        <v>290</v>
      </c>
      <c r="B8" s="205">
        <v>1.6897002981180798</v>
      </c>
      <c r="C8" s="206">
        <v>0.22948054907985238</v>
      </c>
      <c r="D8" s="200">
        <v>0.36740788702986915</v>
      </c>
      <c r="E8" s="200">
        <v>0.4776785247086579</v>
      </c>
      <c r="F8" s="200">
        <v>0.10888997466436123</v>
      </c>
      <c r="G8" s="207">
        <v>-0.29854069206944889</v>
      </c>
      <c r="H8" s="208">
        <v>-1.8290439315338247E-3</v>
      </c>
      <c r="I8" s="200">
        <v>-0.33886770136397626</v>
      </c>
      <c r="J8" s="200">
        <v>-0.3191805407648296</v>
      </c>
    </row>
    <row r="9" spans="1:10" x14ac:dyDescent="0.3">
      <c r="A9" s="204" t="s">
        <v>291</v>
      </c>
      <c r="B9" s="205">
        <v>6.1422020427809514</v>
      </c>
      <c r="C9" s="206">
        <v>5.855853516728696</v>
      </c>
      <c r="D9" s="200">
        <v>5.3816201477545205</v>
      </c>
      <c r="E9" s="200">
        <v>5.0785739371795291</v>
      </c>
      <c r="F9" s="200">
        <v>5.0341889009524943</v>
      </c>
      <c r="G9" s="207">
        <v>5.3276353532444167</v>
      </c>
      <c r="H9" s="208">
        <v>-0.25671961794414155</v>
      </c>
      <c r="I9" s="200">
        <v>-0.25730869227806163</v>
      </c>
      <c r="J9" s="200">
        <v>0.26621715250713773</v>
      </c>
    </row>
    <row r="10" spans="1:10" x14ac:dyDescent="0.3">
      <c r="A10" s="204" t="s">
        <v>292</v>
      </c>
      <c r="B10" s="205">
        <v>5.5038063486809508</v>
      </c>
      <c r="C10" s="206">
        <v>-1.9355694412974356</v>
      </c>
      <c r="D10" s="200">
        <v>3.333494167456319</v>
      </c>
      <c r="E10" s="200">
        <v>1.6703019837363886</v>
      </c>
      <c r="F10" s="200">
        <v>1.0422414708776362</v>
      </c>
      <c r="G10" s="207">
        <v>1.0941340740787009</v>
      </c>
      <c r="H10" s="208">
        <v>1.7365297660905221</v>
      </c>
      <c r="I10" s="200">
        <v>1.3398042651944664</v>
      </c>
      <c r="J10" s="200">
        <v>0.12677968449734678</v>
      </c>
    </row>
    <row r="11" spans="1:10" x14ac:dyDescent="0.3">
      <c r="A11" s="204" t="s">
        <v>293</v>
      </c>
      <c r="B11" s="205">
        <v>4.4625818664687733</v>
      </c>
      <c r="C11" s="206">
        <v>7.7283959107139255</v>
      </c>
      <c r="D11" s="200">
        <v>5.0870995799580099</v>
      </c>
      <c r="E11" s="200">
        <v>4.2970187885556399</v>
      </c>
      <c r="F11" s="200">
        <v>0.90137709039426195</v>
      </c>
      <c r="G11" s="207">
        <v>-2.6930413210676463</v>
      </c>
      <c r="H11" s="208">
        <v>-8.5842269960399129</v>
      </c>
      <c r="I11" s="200">
        <v>11.518851608553604</v>
      </c>
      <c r="J11" s="200">
        <v>2.6189825228848607</v>
      </c>
    </row>
    <row r="12" spans="1:10" x14ac:dyDescent="0.3">
      <c r="A12" s="204" t="s">
        <v>294</v>
      </c>
      <c r="B12" s="205">
        <v>2.9971180049825685</v>
      </c>
      <c r="C12" s="206">
        <v>-0.72078621438372847</v>
      </c>
      <c r="D12" s="200">
        <v>4.0175986749258819</v>
      </c>
      <c r="E12" s="200">
        <v>3.881100478754318</v>
      </c>
      <c r="F12" s="200">
        <v>4.6318049204558731</v>
      </c>
      <c r="G12" s="207">
        <v>4.3938510918222651</v>
      </c>
      <c r="H12" s="208">
        <v>-2.3746318188643811</v>
      </c>
      <c r="I12" s="200">
        <v>-3.5481970325305312</v>
      </c>
      <c r="J12" s="200">
        <v>-1.9281567201658412</v>
      </c>
    </row>
    <row r="13" spans="1:10" x14ac:dyDescent="0.3">
      <c r="A13" s="209" t="s">
        <v>295</v>
      </c>
      <c r="B13" s="210">
        <v>11.026019055734212</v>
      </c>
      <c r="C13" s="211">
        <v>8.956402352495294</v>
      </c>
      <c r="D13" s="211">
        <v>6.9713118017938012</v>
      </c>
      <c r="E13" s="211">
        <v>5.2929072413647065</v>
      </c>
      <c r="F13" s="211">
        <v>4.3379121865546502</v>
      </c>
      <c r="G13" s="212">
        <v>3.5125136024206793</v>
      </c>
      <c r="H13" s="213">
        <v>-3.4771721017587964E-3</v>
      </c>
      <c r="I13" s="211">
        <v>0.46743515367978006</v>
      </c>
      <c r="J13" s="211">
        <v>-0.597766914371892</v>
      </c>
    </row>
    <row r="14" spans="1:10" x14ac:dyDescent="0.3">
      <c r="A14" s="392"/>
      <c r="B14" s="517"/>
      <c r="C14" s="517"/>
      <c r="D14" s="517"/>
      <c r="E14" s="517"/>
      <c r="F14" s="517"/>
      <c r="G14" s="393"/>
      <c r="H14" s="518" t="s">
        <v>296</v>
      </c>
      <c r="I14" s="518"/>
      <c r="J14" s="518"/>
    </row>
  </sheetData>
  <mergeCells count="6">
    <mergeCell ref="A1:J1"/>
    <mergeCell ref="A2:A3"/>
    <mergeCell ref="C2:G2"/>
    <mergeCell ref="H2:J2"/>
    <mergeCell ref="B14:F14"/>
    <mergeCell ref="H14:J1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91007-853F-424A-950D-1BFF163108B7}">
  <sheetPr codeName="Hárok14">
    <pageSetUpPr fitToPage="1"/>
  </sheetPr>
  <dimension ref="A1:L45"/>
  <sheetViews>
    <sheetView showGridLines="0" workbookViewId="0">
      <selection sqref="A1:H1"/>
    </sheetView>
  </sheetViews>
  <sheetFormatPr defaultColWidth="9.109375" defaultRowHeight="13.8" x14ac:dyDescent="0.3"/>
  <cols>
    <col min="1" max="1" width="40.5546875" style="45" customWidth="1"/>
    <col min="2" max="11" width="7.109375" style="45" customWidth="1"/>
    <col min="12" max="16384" width="9.109375" style="45"/>
  </cols>
  <sheetData>
    <row r="1" spans="1:12" ht="14.25" customHeight="1" x14ac:dyDescent="0.3">
      <c r="A1" s="522" t="s">
        <v>13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</row>
    <row r="2" spans="1:12" ht="24" customHeight="1" x14ac:dyDescent="0.3">
      <c r="A2" s="512" t="s">
        <v>283</v>
      </c>
      <c r="B2" s="192" t="s">
        <v>183</v>
      </c>
      <c r="C2" s="514" t="s">
        <v>284</v>
      </c>
      <c r="D2" s="515"/>
      <c r="E2" s="515"/>
      <c r="F2" s="515"/>
      <c r="G2" s="516"/>
      <c r="H2" s="519" t="s">
        <v>297</v>
      </c>
      <c r="I2" s="520"/>
      <c r="J2" s="520"/>
      <c r="K2" s="520"/>
      <c r="L2" s="520"/>
    </row>
    <row r="3" spans="1:12" ht="12.9" customHeight="1" thickBot="1" x14ac:dyDescent="0.35">
      <c r="A3" s="513"/>
      <c r="B3" s="193">
        <v>2022</v>
      </c>
      <c r="C3" s="194">
        <v>2023</v>
      </c>
      <c r="D3" s="195">
        <v>2024</v>
      </c>
      <c r="E3" s="195">
        <v>2025</v>
      </c>
      <c r="F3" s="195">
        <v>2026</v>
      </c>
      <c r="G3" s="196">
        <v>2027</v>
      </c>
      <c r="H3" s="194">
        <v>2023</v>
      </c>
      <c r="I3" s="195">
        <v>2024</v>
      </c>
      <c r="J3" s="195">
        <v>2025</v>
      </c>
      <c r="K3" s="195">
        <v>2026</v>
      </c>
      <c r="L3" s="196">
        <v>2027</v>
      </c>
    </row>
    <row r="4" spans="1:12" ht="12.9" customHeight="1" x14ac:dyDescent="0.3">
      <c r="A4" s="197" t="s">
        <v>647</v>
      </c>
      <c r="B4" s="198">
        <v>109.64518</v>
      </c>
      <c r="C4" s="199">
        <v>121.38339999999999</v>
      </c>
      <c r="D4" s="200">
        <v>128.38650000000001</v>
      </c>
      <c r="E4" s="201">
        <v>135.58439999999999</v>
      </c>
      <c r="F4" s="201">
        <v>142.99019999999999</v>
      </c>
      <c r="G4" s="202">
        <v>150.50909999999999</v>
      </c>
      <c r="H4" s="203">
        <v>-0.51856934951014466</v>
      </c>
      <c r="I4" s="201">
        <v>-2.9486098967696819</v>
      </c>
      <c r="J4" s="201">
        <v>-3.6300070226686501</v>
      </c>
      <c r="K4" s="201">
        <v>-3.6101060208379181</v>
      </c>
      <c r="L4" s="201">
        <v>-1.5979834094132457</v>
      </c>
    </row>
    <row r="5" spans="1:12" ht="12.9" customHeight="1" x14ac:dyDescent="0.3">
      <c r="A5" s="204" t="s">
        <v>298</v>
      </c>
      <c r="B5" s="205">
        <v>9.3655105165071806</v>
      </c>
      <c r="C5" s="206">
        <v>10.705641597742799</v>
      </c>
      <c r="D5" s="200">
        <v>5.7694050422051104</v>
      </c>
      <c r="E5" s="200">
        <v>5.6064305826547001</v>
      </c>
      <c r="F5" s="200">
        <v>5.4621328117394103</v>
      </c>
      <c r="G5" s="207">
        <v>5.2583323892126703</v>
      </c>
      <c r="H5" s="208">
        <v>-0.47294819741879834</v>
      </c>
      <c r="I5" s="200">
        <v>-1.9688953294758402</v>
      </c>
      <c r="J5" s="200">
        <v>-0.39295307956031866</v>
      </c>
      <c r="K5" s="200">
        <v>0.15671999123540292</v>
      </c>
      <c r="L5" s="200">
        <v>1.5020118616193772</v>
      </c>
    </row>
    <row r="6" spans="1:12" ht="12.9" customHeight="1" x14ac:dyDescent="0.3">
      <c r="A6" s="204" t="s">
        <v>286</v>
      </c>
      <c r="B6" s="205">
        <v>1.7504470195048101</v>
      </c>
      <c r="C6" s="206">
        <v>1.0894803454992901</v>
      </c>
      <c r="D6" s="200">
        <v>2.0775440031905301</v>
      </c>
      <c r="E6" s="200">
        <v>2.8427818174287398</v>
      </c>
      <c r="F6" s="200">
        <v>2.9162129047394001</v>
      </c>
      <c r="G6" s="207">
        <v>2.48745769697162</v>
      </c>
      <c r="H6" s="208">
        <v>-0.13762390506429201</v>
      </c>
      <c r="I6" s="200">
        <v>-0.62365958097170715</v>
      </c>
      <c r="J6" s="200">
        <v>5.3477112712151165E-2</v>
      </c>
      <c r="K6" s="200">
        <v>0.77143699868005156</v>
      </c>
      <c r="L6" s="200">
        <v>0.82601707191659823</v>
      </c>
    </row>
    <row r="7" spans="1:12" ht="12.9" customHeight="1" x14ac:dyDescent="0.3">
      <c r="A7" s="204" t="s">
        <v>287</v>
      </c>
      <c r="B7" s="205">
        <v>12.768744774643</v>
      </c>
      <c r="C7" s="206">
        <v>10.567500000000001</v>
      </c>
      <c r="D7" s="200">
        <v>2.8269533702728702</v>
      </c>
      <c r="E7" s="200">
        <v>2.9157553547431498</v>
      </c>
      <c r="F7" s="200">
        <v>2.4599914642905398</v>
      </c>
      <c r="G7" s="207">
        <v>2.5386913615165398</v>
      </c>
      <c r="H7" s="208">
        <v>-0.1216922769777451</v>
      </c>
      <c r="I7" s="200">
        <v>-0.38914547015733492</v>
      </c>
      <c r="J7" s="200">
        <v>-0.13809638186141182</v>
      </c>
      <c r="K7" s="200">
        <v>-0.6771379504434889</v>
      </c>
      <c r="L7" s="200">
        <v>5.7194672391042367E-2</v>
      </c>
    </row>
    <row r="8" spans="1:12" ht="12.9" customHeight="1" x14ac:dyDescent="0.3">
      <c r="A8" s="204" t="s">
        <v>288</v>
      </c>
      <c r="B8" s="205">
        <v>7.7447335811647999</v>
      </c>
      <c r="C8" s="206">
        <v>9.5989265861606103</v>
      </c>
      <c r="D8" s="200">
        <v>6.74220186310201</v>
      </c>
      <c r="E8" s="200">
        <v>5.5839483032074497</v>
      </c>
      <c r="F8" s="200">
        <v>5.2474797038648102</v>
      </c>
      <c r="G8" s="207">
        <v>4.7108947550630704</v>
      </c>
      <c r="H8" s="208">
        <v>-0.21702433408479926</v>
      </c>
      <c r="I8" s="200">
        <v>-0.31087076259631008</v>
      </c>
      <c r="J8" s="200">
        <v>0.30019096465558537</v>
      </c>
      <c r="K8" s="200">
        <v>0.78651316111388869</v>
      </c>
      <c r="L8" s="200">
        <v>0.49974410263128721</v>
      </c>
    </row>
    <row r="9" spans="1:12" ht="12.9" customHeight="1" x14ac:dyDescent="0.3">
      <c r="A9" s="204" t="s">
        <v>289</v>
      </c>
      <c r="B9" s="205">
        <v>-4.4551450878683099</v>
      </c>
      <c r="C9" s="206">
        <v>-0.70505067934251098</v>
      </c>
      <c r="D9" s="200">
        <v>3.80766034681545</v>
      </c>
      <c r="E9" s="200">
        <v>2.59259383879284</v>
      </c>
      <c r="F9" s="200">
        <v>2.72050540943615</v>
      </c>
      <c r="G9" s="207">
        <v>2.11845558390901</v>
      </c>
      <c r="H9" s="208">
        <v>8.3862256752665343E-2</v>
      </c>
      <c r="I9" s="200">
        <v>9.0242397121403695E-2</v>
      </c>
      <c r="J9" s="200">
        <v>0.4287682618054407</v>
      </c>
      <c r="K9" s="200">
        <v>1.4369355296758899</v>
      </c>
      <c r="L9" s="200">
        <v>0.43068362586166398</v>
      </c>
    </row>
    <row r="10" spans="1:12" ht="12.9" customHeight="1" x14ac:dyDescent="0.3">
      <c r="A10" s="204" t="s">
        <v>299</v>
      </c>
      <c r="B10" s="205">
        <v>1.68970029811808</v>
      </c>
      <c r="C10" s="206">
        <v>0.25769405227295999</v>
      </c>
      <c r="D10" s="200">
        <v>0.43898794848025102</v>
      </c>
      <c r="E10" s="200">
        <v>0.34534322599912798</v>
      </c>
      <c r="F10" s="200">
        <v>0.33078156266870201</v>
      </c>
      <c r="G10" s="207">
        <v>0.24821307312410301</v>
      </c>
      <c r="H10" s="208">
        <v>2.8213503193107614E-2</v>
      </c>
      <c r="I10" s="200">
        <v>7.1580061450381871E-2</v>
      </c>
      <c r="J10" s="200">
        <v>-0.13233529870952992</v>
      </c>
      <c r="K10" s="200">
        <v>0.22189158800434078</v>
      </c>
      <c r="L10" s="200">
        <v>0.5467537651935519</v>
      </c>
    </row>
    <row r="11" spans="1:12" ht="12.9" customHeight="1" x14ac:dyDescent="0.3">
      <c r="A11" s="204" t="s">
        <v>291</v>
      </c>
      <c r="B11" s="205">
        <v>6.1422021803550804</v>
      </c>
      <c r="C11" s="206">
        <v>5.9489080000000003</v>
      </c>
      <c r="D11" s="200">
        <v>5.8170679999999999</v>
      </c>
      <c r="E11" s="200">
        <v>5.4825530000000002</v>
      </c>
      <c r="F11" s="200">
        <v>5.3277859999999997</v>
      </c>
      <c r="G11" s="207">
        <v>5.1760359999999999</v>
      </c>
      <c r="H11" s="208">
        <v>9.3054483271304278E-2</v>
      </c>
      <c r="I11" s="200">
        <v>0.43544785224547944</v>
      </c>
      <c r="J11" s="200">
        <v>0.40397906282047114</v>
      </c>
      <c r="K11" s="200">
        <v>0.29359709904750542</v>
      </c>
      <c r="L11" s="200">
        <v>-0.15159935324441687</v>
      </c>
    </row>
    <row r="12" spans="1:12" ht="12.9" customHeight="1" x14ac:dyDescent="0.3">
      <c r="A12" s="204" t="s">
        <v>292</v>
      </c>
      <c r="B12" s="205">
        <v>5.5038063486809499</v>
      </c>
      <c r="C12" s="206">
        <v>-1.69356544413986</v>
      </c>
      <c r="D12" s="200">
        <v>3.1428140551952901</v>
      </c>
      <c r="E12" s="200">
        <v>1.45794171138995</v>
      </c>
      <c r="F12" s="200">
        <v>2.3213952952146601</v>
      </c>
      <c r="G12" s="207">
        <v>1.79692020313719</v>
      </c>
      <c r="H12" s="208">
        <v>0.24200399715757559</v>
      </c>
      <c r="I12" s="200">
        <v>-0.19068011226102888</v>
      </c>
      <c r="J12" s="200">
        <v>-0.21236027234643862</v>
      </c>
      <c r="K12" s="200">
        <v>1.279153824337024</v>
      </c>
      <c r="L12" s="200">
        <v>0.70278612905848914</v>
      </c>
    </row>
    <row r="13" spans="1:12" ht="12.9" customHeight="1" x14ac:dyDescent="0.3">
      <c r="A13" s="204" t="s">
        <v>293</v>
      </c>
      <c r="B13" s="205">
        <v>4.4625595555395297</v>
      </c>
      <c r="C13" s="206">
        <v>3.6605173932776398</v>
      </c>
      <c r="D13" s="200">
        <v>6.74305117013132</v>
      </c>
      <c r="E13" s="200">
        <v>3.5899447767618402</v>
      </c>
      <c r="F13" s="200">
        <v>3.77661455128333</v>
      </c>
      <c r="G13" s="207">
        <v>-1.9527925508038499</v>
      </c>
      <c r="H13" s="208">
        <v>-4.0678785174362861</v>
      </c>
      <c r="I13" s="200">
        <v>1.6559515901733102</v>
      </c>
      <c r="J13" s="200">
        <v>-0.70707401179379969</v>
      </c>
      <c r="K13" s="200">
        <v>2.8752374608890681</v>
      </c>
      <c r="L13" s="200">
        <v>0.74024877026379632</v>
      </c>
    </row>
    <row r="14" spans="1:12" ht="12.9" customHeight="1" x14ac:dyDescent="0.3">
      <c r="A14" s="209" t="s">
        <v>294</v>
      </c>
      <c r="B14" s="210">
        <v>2.9971167610759899</v>
      </c>
      <c r="C14" s="211">
        <v>-0.86871161130279695</v>
      </c>
      <c r="D14" s="211">
        <v>3.6988649186456102</v>
      </c>
      <c r="E14" s="211">
        <v>4.9592331257262297</v>
      </c>
      <c r="F14" s="211">
        <v>3.9597051107529202</v>
      </c>
      <c r="G14" s="212">
        <v>3.2759775476697</v>
      </c>
      <c r="H14" s="213">
        <v>-0.14792539691906847</v>
      </c>
      <c r="I14" s="211">
        <v>-0.31873375628027167</v>
      </c>
      <c r="J14" s="211">
        <v>1.0781326469719117</v>
      </c>
      <c r="K14" s="211">
        <v>-0.67209980970295291</v>
      </c>
      <c r="L14" s="211">
        <v>-1.1178735441525651</v>
      </c>
    </row>
    <row r="15" spans="1:12" ht="12.9" customHeight="1" x14ac:dyDescent="0.3">
      <c r="A15" s="389"/>
      <c r="B15" s="390"/>
      <c r="C15" s="390"/>
      <c r="D15" s="390"/>
      <c r="E15" s="390"/>
      <c r="F15" s="390"/>
      <c r="G15" s="391"/>
      <c r="H15" s="521" t="s">
        <v>300</v>
      </c>
      <c r="I15" s="521"/>
      <c r="J15" s="521"/>
      <c r="K15" s="521"/>
      <c r="L15" s="521"/>
    </row>
    <row r="16" spans="1:12" ht="12.9" customHeight="1" x14ac:dyDescent="0.3"/>
    <row r="17" s="45" customFormat="1" ht="12.9" customHeight="1" x14ac:dyDescent="0.3"/>
    <row r="18" s="45" customFormat="1" ht="12.9" customHeight="1" x14ac:dyDescent="0.3"/>
    <row r="19" s="45" customFormat="1" ht="12.9" customHeight="1" x14ac:dyDescent="0.3"/>
    <row r="45" s="45" customFormat="1" ht="13.35" customHeight="1" x14ac:dyDescent="0.3"/>
  </sheetData>
  <mergeCells count="5">
    <mergeCell ref="A2:A3"/>
    <mergeCell ref="C2:G2"/>
    <mergeCell ref="H2:L2"/>
    <mergeCell ref="H15:L15"/>
    <mergeCell ref="A1:L1"/>
  </mergeCells>
  <pageMargins left="0.25" right="0.25" top="0.75" bottom="0.75" header="0.3" footer="0.3"/>
  <pageSetup paperSize="9" fitToHeight="0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5F5E0-1FD6-48DC-9605-4F9672A406F4}">
  <sheetPr codeName="Hárok15"/>
  <dimension ref="A1:D47"/>
  <sheetViews>
    <sheetView showGridLines="0" workbookViewId="0">
      <selection sqref="A1:H1"/>
    </sheetView>
  </sheetViews>
  <sheetFormatPr defaultColWidth="9" defaultRowHeight="13.8" x14ac:dyDescent="0.3"/>
  <cols>
    <col min="1" max="1" width="48.44140625" style="46" customWidth="1"/>
    <col min="2" max="3" width="15.5546875" style="46" customWidth="1"/>
    <col min="4" max="4" width="9" style="560"/>
    <col min="5" max="16384" width="9" style="46"/>
  </cols>
  <sheetData>
    <row r="1" spans="1:3" ht="14.4" thickBot="1" x14ac:dyDescent="0.35">
      <c r="A1" s="500" t="s">
        <v>301</v>
      </c>
      <c r="B1" s="500"/>
      <c r="C1" s="500"/>
    </row>
    <row r="2" spans="1:3" x14ac:dyDescent="0.3">
      <c r="A2" s="503" t="s">
        <v>208</v>
      </c>
      <c r="B2" s="501" t="s">
        <v>209</v>
      </c>
      <c r="C2" s="502"/>
    </row>
    <row r="3" spans="1:3" ht="43.35" customHeight="1" x14ac:dyDescent="0.3">
      <c r="A3" s="504"/>
      <c r="B3" s="60" t="s">
        <v>210</v>
      </c>
      <c r="C3" s="544" t="s">
        <v>211</v>
      </c>
    </row>
    <row r="4" spans="1:3" x14ac:dyDescent="0.3">
      <c r="A4" s="67" t="s">
        <v>212</v>
      </c>
      <c r="B4" s="114">
        <v>944.62488448353361</v>
      </c>
      <c r="C4" s="115">
        <v>1022</v>
      </c>
    </row>
    <row r="5" spans="1:3" ht="14.4" thickBot="1" x14ac:dyDescent="0.35">
      <c r="A5" s="69" t="s">
        <v>134</v>
      </c>
      <c r="B5" s="116">
        <v>0.8</v>
      </c>
      <c r="C5" s="554">
        <v>0.8</v>
      </c>
    </row>
    <row r="6" spans="1:3" ht="14.4" thickBot="1" x14ac:dyDescent="0.35">
      <c r="A6" s="117" t="s">
        <v>213</v>
      </c>
      <c r="B6" s="118">
        <v>133.78503799999999</v>
      </c>
      <c r="C6" s="555">
        <v>63.785038</v>
      </c>
    </row>
    <row r="7" spans="1:3" ht="14.4" thickBot="1" x14ac:dyDescent="0.35">
      <c r="A7" s="117" t="s">
        <v>214</v>
      </c>
      <c r="B7" s="119">
        <v>-9.9336948200000137</v>
      </c>
      <c r="C7" s="555">
        <v>13.066305179999986</v>
      </c>
    </row>
    <row r="8" spans="1:3" ht="14.4" thickBot="1" x14ac:dyDescent="0.35">
      <c r="A8" s="117" t="s">
        <v>215</v>
      </c>
      <c r="B8" s="119">
        <v>1259.5529929299998</v>
      </c>
      <c r="C8" s="555">
        <v>418.78623292999987</v>
      </c>
    </row>
    <row r="9" spans="1:3" ht="14.4" thickBot="1" x14ac:dyDescent="0.35">
      <c r="A9" s="117" t="s">
        <v>216</v>
      </c>
      <c r="B9" s="119">
        <v>-151.34702380666567</v>
      </c>
      <c r="C9" s="555">
        <v>229.01553286000853</v>
      </c>
    </row>
    <row r="10" spans="1:3" ht="12.75" customHeight="1" x14ac:dyDescent="0.3">
      <c r="A10" s="120" t="s">
        <v>217</v>
      </c>
      <c r="B10" s="121">
        <v>-22.213802920331545</v>
      </c>
      <c r="C10" s="556">
        <v>28.282197079668549</v>
      </c>
    </row>
    <row r="11" spans="1:3" x14ac:dyDescent="0.3">
      <c r="A11" s="122" t="s">
        <v>302</v>
      </c>
      <c r="B11" s="123">
        <v>-108.425318</v>
      </c>
      <c r="C11" s="552">
        <v>2.5546819999999855</v>
      </c>
    </row>
    <row r="12" spans="1:3" x14ac:dyDescent="0.3">
      <c r="A12" s="122" t="s">
        <v>234</v>
      </c>
      <c r="B12" s="123">
        <v>36.372487869999986</v>
      </c>
      <c r="C12" s="552">
        <v>12.265487869999959</v>
      </c>
    </row>
    <row r="13" spans="1:3" x14ac:dyDescent="0.3">
      <c r="A13" s="122" t="s">
        <v>235</v>
      </c>
      <c r="B13" s="123">
        <v>48.521999999999991</v>
      </c>
      <c r="C13" s="552">
        <v>4.0249999999999773</v>
      </c>
    </row>
    <row r="14" spans="1:3" ht="12.75" customHeight="1" x14ac:dyDescent="0.3">
      <c r="A14" s="122" t="s">
        <v>236</v>
      </c>
      <c r="B14" s="123">
        <v>13.569000000000017</v>
      </c>
      <c r="C14" s="552">
        <v>1.0009999999999764</v>
      </c>
    </row>
    <row r="15" spans="1:3" ht="14.4" thickBot="1" x14ac:dyDescent="0.35">
      <c r="A15" s="124" t="s">
        <v>303</v>
      </c>
      <c r="B15" s="125">
        <v>-12</v>
      </c>
      <c r="C15" s="557">
        <v>8</v>
      </c>
    </row>
    <row r="16" spans="1:3" x14ac:dyDescent="0.3">
      <c r="A16" s="126" t="s">
        <v>218</v>
      </c>
      <c r="B16" s="121">
        <v>-1126.4853871168416</v>
      </c>
      <c r="C16" s="556">
        <v>-47.638799911617753</v>
      </c>
    </row>
    <row r="17" spans="1:3" x14ac:dyDescent="0.3">
      <c r="A17" s="122" t="s">
        <v>240</v>
      </c>
      <c r="B17" s="123">
        <v>-647.65266292201704</v>
      </c>
      <c r="C17" s="552">
        <v>-32.090075716794672</v>
      </c>
    </row>
    <row r="18" spans="1:3" ht="14.4" thickBot="1" x14ac:dyDescent="0.35">
      <c r="A18" s="124" t="s">
        <v>239</v>
      </c>
      <c r="B18" s="127">
        <v>-478.83272419482455</v>
      </c>
      <c r="C18" s="104">
        <v>-15.548724194824445</v>
      </c>
    </row>
    <row r="19" spans="1:3" x14ac:dyDescent="0.3">
      <c r="A19" s="126" t="s">
        <v>219</v>
      </c>
      <c r="B19" s="121">
        <v>694.61522538399981</v>
      </c>
      <c r="C19" s="556">
        <v>221.11474519399962</v>
      </c>
    </row>
    <row r="20" spans="1:3" x14ac:dyDescent="0.3">
      <c r="A20" s="122" t="s">
        <v>242</v>
      </c>
      <c r="B20" s="123">
        <v>97.385323999999969</v>
      </c>
      <c r="C20" s="552">
        <v>68.816323999999895</v>
      </c>
    </row>
    <row r="21" spans="1:3" x14ac:dyDescent="0.3">
      <c r="A21" s="122" t="s">
        <v>243</v>
      </c>
      <c r="B21" s="123">
        <v>557.49687624399962</v>
      </c>
      <c r="C21" s="552">
        <v>126.89387624399978</v>
      </c>
    </row>
    <row r="22" spans="1:3" x14ac:dyDescent="0.3">
      <c r="A22" s="122" t="s">
        <v>304</v>
      </c>
      <c r="B22" s="123">
        <v>155.5</v>
      </c>
      <c r="C22" s="552">
        <v>74.318519809999998</v>
      </c>
    </row>
    <row r="23" spans="1:3" ht="14.4" thickBot="1" x14ac:dyDescent="0.35">
      <c r="A23" s="124" t="s">
        <v>244</v>
      </c>
      <c r="B23" s="127">
        <v>-115.76697486</v>
      </c>
      <c r="C23" s="104">
        <v>-48.913974859999996</v>
      </c>
    </row>
    <row r="24" spans="1:3" x14ac:dyDescent="0.3">
      <c r="A24" s="126" t="s">
        <v>220</v>
      </c>
      <c r="B24" s="121">
        <v>1339.0267533387996</v>
      </c>
      <c r="C24" s="556">
        <v>262.6839208621368</v>
      </c>
    </row>
    <row r="25" spans="1:3" x14ac:dyDescent="0.3">
      <c r="A25" s="122" t="s">
        <v>305</v>
      </c>
      <c r="B25" s="123">
        <v>154.83493466666732</v>
      </c>
      <c r="C25" s="552">
        <v>26.159604340000001</v>
      </c>
    </row>
    <row r="26" spans="1:3" x14ac:dyDescent="0.3">
      <c r="A26" s="122" t="s">
        <v>247</v>
      </c>
      <c r="B26" s="123">
        <v>61.997614932448414</v>
      </c>
      <c r="C26" s="552">
        <v>11.946422172448365</v>
      </c>
    </row>
    <row r="27" spans="1:3" x14ac:dyDescent="0.3">
      <c r="A27" s="122" t="s">
        <v>306</v>
      </c>
      <c r="B27" s="123">
        <v>267.42756957666643</v>
      </c>
      <c r="C27" s="552">
        <v>-99.799037833333387</v>
      </c>
    </row>
    <row r="28" spans="1:3" x14ac:dyDescent="0.3">
      <c r="A28" s="122" t="s">
        <v>307</v>
      </c>
      <c r="B28" s="123">
        <v>374.40161678780112</v>
      </c>
      <c r="C28" s="552">
        <v>169.79361678780094</v>
      </c>
    </row>
    <row r="29" spans="1:3" x14ac:dyDescent="0.3">
      <c r="A29" s="122" t="s">
        <v>249</v>
      </c>
      <c r="B29" s="128">
        <v>14</v>
      </c>
      <c r="C29" s="558">
        <v>-355</v>
      </c>
    </row>
    <row r="30" spans="1:3" ht="14.4" thickBot="1" x14ac:dyDescent="0.35">
      <c r="A30" s="124" t="s">
        <v>308</v>
      </c>
      <c r="B30" s="125">
        <v>466</v>
      </c>
      <c r="C30" s="557">
        <v>510</v>
      </c>
    </row>
    <row r="31" spans="1:3" x14ac:dyDescent="0.3">
      <c r="A31" s="126" t="s">
        <v>223</v>
      </c>
      <c r="B31" s="121">
        <v>-372.07746604884233</v>
      </c>
      <c r="C31" s="556">
        <v>-243.26050904884323</v>
      </c>
    </row>
    <row r="32" spans="1:3" x14ac:dyDescent="0.3">
      <c r="A32" s="122" t="s">
        <v>252</v>
      </c>
      <c r="B32" s="123">
        <v>-265.48068355185296</v>
      </c>
      <c r="C32" s="552">
        <v>-241.98672655185419</v>
      </c>
    </row>
    <row r="33" spans="1:3" ht="14.4" thickBot="1" x14ac:dyDescent="0.35">
      <c r="A33" s="124" t="s">
        <v>253</v>
      </c>
      <c r="B33" s="127">
        <v>-106.59678249698914</v>
      </c>
      <c r="C33" s="104">
        <v>-1.2737824969894973</v>
      </c>
    </row>
    <row r="34" spans="1:3" x14ac:dyDescent="0.3">
      <c r="A34" s="126" t="s">
        <v>224</v>
      </c>
      <c r="B34" s="121">
        <v>-436.36201990235986</v>
      </c>
      <c r="C34" s="556">
        <v>-103.58001990236153</v>
      </c>
    </row>
    <row r="35" spans="1:3" x14ac:dyDescent="0.3">
      <c r="A35" s="122" t="s">
        <v>255</v>
      </c>
      <c r="B35" s="123">
        <v>-335.57200000000012</v>
      </c>
      <c r="C35" s="552">
        <v>-60.792999999999665</v>
      </c>
    </row>
    <row r="36" spans="1:3" x14ac:dyDescent="0.3">
      <c r="A36" s="122" t="s">
        <v>309</v>
      </c>
      <c r="B36" s="123">
        <v>-25</v>
      </c>
      <c r="C36" s="552">
        <v>-19.82</v>
      </c>
    </row>
    <row r="37" spans="1:3" x14ac:dyDescent="0.3">
      <c r="A37" s="122" t="s">
        <v>310</v>
      </c>
      <c r="B37" s="123">
        <v>-92</v>
      </c>
      <c r="C37" s="552">
        <v>-16</v>
      </c>
    </row>
    <row r="38" spans="1:3" ht="14.4" thickBot="1" x14ac:dyDescent="0.35">
      <c r="A38" s="124" t="s">
        <v>258</v>
      </c>
      <c r="B38" s="127">
        <v>17</v>
      </c>
      <c r="C38" s="104">
        <v>-7</v>
      </c>
    </row>
    <row r="39" spans="1:3" x14ac:dyDescent="0.3">
      <c r="A39" s="126" t="s">
        <v>225</v>
      </c>
      <c r="B39" s="121">
        <v>-421.88210722421991</v>
      </c>
      <c r="C39" s="556">
        <v>180.14286457055732</v>
      </c>
    </row>
    <row r="40" spans="1:3" x14ac:dyDescent="0.3">
      <c r="A40" s="122" t="s">
        <v>260</v>
      </c>
      <c r="B40" s="123">
        <v>-131.38717992912564</v>
      </c>
      <c r="C40" s="552">
        <v>-64.394179929125585</v>
      </c>
    </row>
    <row r="41" spans="1:3" x14ac:dyDescent="0.3">
      <c r="A41" s="122" t="s">
        <v>261</v>
      </c>
      <c r="B41" s="123">
        <v>-74.441043180361362</v>
      </c>
      <c r="C41" s="552">
        <v>20.246956819638626</v>
      </c>
    </row>
    <row r="42" spans="1:3" x14ac:dyDescent="0.3">
      <c r="A42" s="122" t="s">
        <v>262</v>
      </c>
      <c r="B42" s="123">
        <v>57.619655442985731</v>
      </c>
      <c r="C42" s="552">
        <v>37.198655442985569</v>
      </c>
    </row>
    <row r="43" spans="1:3" x14ac:dyDescent="0.3">
      <c r="A43" s="122" t="s">
        <v>264</v>
      </c>
      <c r="B43" s="123">
        <v>-174.79057190000037</v>
      </c>
      <c r="C43" s="552">
        <v>80.603428099999746</v>
      </c>
    </row>
    <row r="44" spans="1:3" x14ac:dyDescent="0.3">
      <c r="A44" s="122" t="s">
        <v>265</v>
      </c>
      <c r="B44" s="123">
        <v>-98.939805890000002</v>
      </c>
      <c r="C44" s="552">
        <v>-74.813805889999799</v>
      </c>
    </row>
    <row r="45" spans="1:3" ht="14.4" thickBot="1" x14ac:dyDescent="0.35">
      <c r="A45" s="122" t="s">
        <v>267</v>
      </c>
      <c r="B45" s="123">
        <v>0</v>
      </c>
      <c r="C45" s="559">
        <v>181</v>
      </c>
    </row>
    <row r="46" spans="1:3" ht="14.4" thickBot="1" x14ac:dyDescent="0.35">
      <c r="A46" s="117" t="s">
        <v>226</v>
      </c>
      <c r="B46" s="129">
        <v>58</v>
      </c>
      <c r="C46" s="555">
        <v>0</v>
      </c>
    </row>
    <row r="47" spans="1:3" x14ac:dyDescent="0.3">
      <c r="A47" s="388"/>
      <c r="B47" s="388"/>
      <c r="C47" s="73" t="s">
        <v>42</v>
      </c>
    </row>
  </sheetData>
  <mergeCells count="3">
    <mergeCell ref="A1:C1"/>
    <mergeCell ref="B2:C2"/>
    <mergeCell ref="A2:A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3E5D3-DE25-4910-9606-DB39BE526D77}">
  <sheetPr codeName="Hárok1"/>
  <dimension ref="A1:G18"/>
  <sheetViews>
    <sheetView showGridLines="0" zoomScaleNormal="100" workbookViewId="0">
      <selection sqref="A1:H1"/>
    </sheetView>
  </sheetViews>
  <sheetFormatPr defaultColWidth="9.109375" defaultRowHeight="13.8" x14ac:dyDescent="0.3"/>
  <cols>
    <col min="1" max="1" width="37.109375" style="54" customWidth="1"/>
    <col min="2" max="16384" width="9.109375" style="54"/>
  </cols>
  <sheetData>
    <row r="1" spans="1:7" ht="14.4" customHeight="1" thickBot="1" x14ac:dyDescent="0.35">
      <c r="A1" s="481" t="s">
        <v>31</v>
      </c>
      <c r="B1" s="481"/>
      <c r="C1" s="481"/>
      <c r="D1" s="481"/>
      <c r="E1" s="481"/>
      <c r="F1" s="481"/>
    </row>
    <row r="2" spans="1:7" x14ac:dyDescent="0.3">
      <c r="A2" s="351" t="s">
        <v>32</v>
      </c>
      <c r="B2" s="219">
        <v>2022</v>
      </c>
      <c r="C2" s="219">
        <v>2023</v>
      </c>
      <c r="D2" s="219">
        <v>2024</v>
      </c>
      <c r="E2" s="219">
        <v>2025</v>
      </c>
      <c r="F2" s="219">
        <v>2026</v>
      </c>
    </row>
    <row r="3" spans="1:7" x14ac:dyDescent="0.3">
      <c r="A3" s="469" t="s">
        <v>33</v>
      </c>
      <c r="B3" s="470">
        <v>-4.9400000000000004</v>
      </c>
      <c r="C3" s="470">
        <v>-6.44</v>
      </c>
      <c r="D3" s="470">
        <v>-5.969999948985472</v>
      </c>
      <c r="E3" s="470">
        <v>-4.969999948985472</v>
      </c>
      <c r="F3" s="470">
        <v>-3.969999948985472</v>
      </c>
    </row>
    <row r="4" spans="1:7" x14ac:dyDescent="0.3">
      <c r="A4" s="469" t="s">
        <v>34</v>
      </c>
      <c r="B4" s="470">
        <v>59.8</v>
      </c>
      <c r="C4" s="470">
        <v>59</v>
      </c>
      <c r="D4" s="470">
        <v>58.313364732577433</v>
      </c>
      <c r="E4" s="470">
        <v>59.603190003732266</v>
      </c>
      <c r="F4" s="470">
        <v>61.353456743473188</v>
      </c>
    </row>
    <row r="5" spans="1:7" x14ac:dyDescent="0.3">
      <c r="A5" s="353" t="s">
        <v>35</v>
      </c>
      <c r="B5" s="470">
        <v>-2.02066604220391</v>
      </c>
      <c r="C5" s="470">
        <v>-6.5204328241818583</v>
      </c>
      <c r="D5" s="470">
        <v>-5.969999948985472</v>
      </c>
      <c r="E5" s="470">
        <v>-6.0689329373791114</v>
      </c>
      <c r="F5" s="470">
        <v>-5.553401778029043</v>
      </c>
    </row>
    <row r="6" spans="1:7" x14ac:dyDescent="0.3">
      <c r="A6" s="353" t="s">
        <v>36</v>
      </c>
      <c r="B6" s="470">
        <v>-2.02066604220391</v>
      </c>
      <c r="C6" s="470">
        <v>-5.7061701299489549</v>
      </c>
      <c r="D6" s="470">
        <v>-6.1359971677057406</v>
      </c>
      <c r="E6" s="470">
        <v>-6.2004223520943622</v>
      </c>
      <c r="F6" s="470">
        <v>-5.976217859123178</v>
      </c>
    </row>
    <row r="7" spans="1:7" x14ac:dyDescent="0.3">
      <c r="A7" s="358" t="s">
        <v>37</v>
      </c>
      <c r="B7" s="471">
        <v>0</v>
      </c>
      <c r="C7" s="471">
        <v>0.81382987005104468</v>
      </c>
      <c r="D7" s="471">
        <v>-0.1659971677057408</v>
      </c>
      <c r="E7" s="471">
        <v>-0.13042235209436193</v>
      </c>
      <c r="F7" s="471">
        <v>-0.42621785912317822</v>
      </c>
    </row>
    <row r="8" spans="1:7" x14ac:dyDescent="0.3">
      <c r="A8" s="353" t="s">
        <v>38</v>
      </c>
      <c r="B8" s="470">
        <v>57.802788675150573</v>
      </c>
      <c r="C8" s="470">
        <v>56.767850500510477</v>
      </c>
      <c r="D8" s="470">
        <v>58.313448871709262</v>
      </c>
      <c r="E8" s="470">
        <v>60.896242269580846</v>
      </c>
      <c r="F8" s="470">
        <v>64.286683641123901</v>
      </c>
    </row>
    <row r="9" spans="1:7" x14ac:dyDescent="0.3">
      <c r="A9" s="353" t="s">
        <v>39</v>
      </c>
      <c r="B9" s="470">
        <v>57.802788675150602</v>
      </c>
      <c r="C9" s="470">
        <v>56.768043156189243</v>
      </c>
      <c r="D9" s="470">
        <v>59.872762596610016</v>
      </c>
      <c r="E9" s="470">
        <v>62.193770171538688</v>
      </c>
      <c r="F9" s="470">
        <v>65.726451956566379</v>
      </c>
    </row>
    <row r="10" spans="1:7" ht="14.4" thickBot="1" x14ac:dyDescent="0.35">
      <c r="A10" s="472" t="s">
        <v>40</v>
      </c>
      <c r="B10" s="473">
        <v>0</v>
      </c>
      <c r="C10" s="473">
        <v>1.9265567876658451E-4</v>
      </c>
      <c r="D10" s="473">
        <v>1.559313724900754</v>
      </c>
      <c r="E10" s="473">
        <v>1.2975279019578423</v>
      </c>
      <c r="F10" s="473">
        <v>1.4397683154424783</v>
      </c>
    </row>
    <row r="11" spans="1:7" ht="14.4" thickBot="1" x14ac:dyDescent="0.35">
      <c r="A11" s="474" t="s">
        <v>41</v>
      </c>
      <c r="B11" s="475">
        <v>55</v>
      </c>
      <c r="C11" s="475">
        <v>54</v>
      </c>
      <c r="D11" s="475">
        <v>53</v>
      </c>
      <c r="E11" s="475">
        <v>52</v>
      </c>
      <c r="F11" s="475">
        <v>51</v>
      </c>
    </row>
    <row r="12" spans="1:7" ht="14.4" customHeight="1" x14ac:dyDescent="0.3">
      <c r="B12" s="476"/>
      <c r="C12" s="476"/>
      <c r="D12" s="476"/>
      <c r="E12" s="482" t="s">
        <v>42</v>
      </c>
      <c r="F12" s="482"/>
    </row>
    <row r="16" spans="1:7" ht="14.4" x14ac:dyDescent="0.3">
      <c r="C16" s="1"/>
      <c r="D16" s="1"/>
      <c r="E16" s="1"/>
      <c r="F16" s="1"/>
      <c r="G16" s="1"/>
    </row>
    <row r="17" spans="3:7" ht="14.4" x14ac:dyDescent="0.3">
      <c r="C17" s="1"/>
      <c r="D17" s="1"/>
      <c r="E17" s="1"/>
      <c r="F17" s="1"/>
      <c r="G17" s="1"/>
    </row>
    <row r="18" spans="3:7" ht="14.4" x14ac:dyDescent="0.3">
      <c r="C18" s="1"/>
      <c r="D18" s="1"/>
      <c r="E18" s="1"/>
      <c r="F18" s="1"/>
      <c r="G18" s="1"/>
    </row>
  </sheetData>
  <mergeCells count="2">
    <mergeCell ref="A1:F1"/>
    <mergeCell ref="E12:F12"/>
  </mergeCells>
  <pageMargins left="0.7" right="0.7" top="0.75" bottom="0.75" header="0.3" footer="0.3"/>
  <pageSetup paperSize="9" scale="95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0E0A3-463A-4EB4-A54E-1CD2B32E8F6E}">
  <sheetPr codeName="Hárok16"/>
  <dimension ref="A1:E10"/>
  <sheetViews>
    <sheetView showGridLines="0" workbookViewId="0">
      <selection sqref="A1:H1"/>
    </sheetView>
  </sheetViews>
  <sheetFormatPr defaultColWidth="9" defaultRowHeight="13.8" x14ac:dyDescent="0.3"/>
  <cols>
    <col min="1" max="1" width="42.5546875" style="46" customWidth="1"/>
    <col min="2" max="2" width="9.88671875" style="46" bestFit="1" customWidth="1"/>
    <col min="3" max="5" width="10.88671875" style="46" bestFit="1" customWidth="1"/>
    <col min="6" max="16384" width="9" style="46"/>
  </cols>
  <sheetData>
    <row r="1" spans="1:5" ht="13.8" customHeight="1" x14ac:dyDescent="0.3">
      <c r="A1" s="532" t="s">
        <v>14</v>
      </c>
      <c r="B1" s="532"/>
      <c r="C1" s="532"/>
      <c r="D1" s="532"/>
      <c r="E1" s="532"/>
    </row>
    <row r="2" spans="1:5" x14ac:dyDescent="0.3">
      <c r="A2" s="82" t="s">
        <v>52</v>
      </c>
      <c r="B2" s="218">
        <v>2023</v>
      </c>
      <c r="C2" s="218">
        <v>2024</v>
      </c>
      <c r="D2" s="218">
        <v>2025</v>
      </c>
      <c r="E2" s="218">
        <v>2026</v>
      </c>
    </row>
    <row r="3" spans="1:5" x14ac:dyDescent="0.3">
      <c r="A3" s="383" t="s">
        <v>311</v>
      </c>
      <c r="B3" s="380">
        <v>3939.82180724</v>
      </c>
      <c r="C3" s="380">
        <v>4323.5173110000005</v>
      </c>
      <c r="D3" s="380">
        <v>4546.8542109999999</v>
      </c>
      <c r="E3" s="380">
        <v>4781.1748259999995</v>
      </c>
    </row>
    <row r="4" spans="1:5" x14ac:dyDescent="0.3">
      <c r="A4" s="383" t="str">
        <f>"- rezerva na mzdy"</f>
        <v>- rezerva na mzdy</v>
      </c>
      <c r="B4" s="380">
        <v>13.625474279999999</v>
      </c>
      <c r="C4" s="380">
        <v>175.424216</v>
      </c>
      <c r="D4" s="380">
        <v>397.32674900000001</v>
      </c>
      <c r="E4" s="380">
        <v>621.30306599999994</v>
      </c>
    </row>
    <row r="5" spans="1:5" x14ac:dyDescent="0.3">
      <c r="A5" s="383" t="str">
        <f>"- rezerva na legislatívne zmeny"</f>
        <v>- rezerva na legislatívne zmeny</v>
      </c>
      <c r="B5" s="380">
        <v>13.320054240000001</v>
      </c>
      <c r="C5" s="380">
        <v>0</v>
      </c>
      <c r="D5" s="380">
        <v>0</v>
      </c>
      <c r="E5" s="380">
        <v>0</v>
      </c>
    </row>
    <row r="6" spans="1:5" x14ac:dyDescent="0.3">
      <c r="A6" s="383" t="s">
        <v>312</v>
      </c>
      <c r="B6" s="380">
        <v>3927.8753850675498</v>
      </c>
      <c r="C6" s="380">
        <v>4310.115430716678</v>
      </c>
      <c r="D6" s="380">
        <v>4555.7477404780548</v>
      </c>
      <c r="E6" s="380">
        <v>4803.1801446396485</v>
      </c>
    </row>
    <row r="7" spans="1:5" x14ac:dyDescent="0.3">
      <c r="A7" s="383" t="str">
        <f>"- valorizácia"</f>
        <v>- valorizácia</v>
      </c>
      <c r="B7" s="380"/>
      <c r="C7" s="380">
        <v>253.41131516565599</v>
      </c>
      <c r="D7" s="380">
        <v>490.50178411129252</v>
      </c>
      <c r="E7" s="380">
        <v>729.87888985904772</v>
      </c>
    </row>
    <row r="8" spans="1:5" x14ac:dyDescent="0.3">
      <c r="A8" s="383" t="s">
        <v>313</v>
      </c>
      <c r="B8" s="384"/>
      <c r="C8" s="384">
        <v>-67.963430716678204</v>
      </c>
      <c r="D8" s="384">
        <v>-77.249740478055003</v>
      </c>
      <c r="E8" s="384">
        <v>-86.372144639648795</v>
      </c>
    </row>
    <row r="9" spans="1:5" ht="14.4" thickBot="1" x14ac:dyDescent="0.35">
      <c r="A9" s="385" t="s">
        <v>314</v>
      </c>
      <c r="B9" s="381"/>
      <c r="C9" s="381">
        <f>C3-C6</f>
        <v>13.401880283322498</v>
      </c>
      <c r="D9" s="381">
        <f>D3-D6</f>
        <v>-8.8935294780549157</v>
      </c>
      <c r="E9" s="381">
        <f>E3-E6</f>
        <v>-22.005318639648976</v>
      </c>
    </row>
    <row r="10" spans="1:5" x14ac:dyDescent="0.3">
      <c r="A10" s="386"/>
      <c r="B10" s="387"/>
      <c r="C10" s="510" t="s">
        <v>51</v>
      </c>
      <c r="D10" s="510"/>
      <c r="E10" s="510"/>
    </row>
  </sheetData>
  <mergeCells count="2">
    <mergeCell ref="C10:E10"/>
    <mergeCell ref="A1:E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840CC-3F98-47FD-BBF3-8B30CCFFD630}">
  <sheetPr codeName="Hárok17">
    <pageSetUpPr fitToPage="1"/>
  </sheetPr>
  <dimension ref="A1:E17"/>
  <sheetViews>
    <sheetView showGridLines="0" workbookViewId="0">
      <selection sqref="A1:H1"/>
    </sheetView>
  </sheetViews>
  <sheetFormatPr defaultColWidth="9.109375" defaultRowHeight="13.8" x14ac:dyDescent="0.3"/>
  <cols>
    <col min="1" max="1" width="34.5546875" style="45" bestFit="1" customWidth="1"/>
    <col min="2" max="5" width="10.44140625" style="45" customWidth="1"/>
    <col min="6" max="16384" width="9.109375" style="45"/>
  </cols>
  <sheetData>
    <row r="1" spans="1:5" ht="14.25" customHeight="1" x14ac:dyDescent="0.3">
      <c r="A1" s="532" t="s">
        <v>15</v>
      </c>
      <c r="B1" s="532"/>
      <c r="C1" s="532"/>
      <c r="D1" s="532"/>
      <c r="E1" s="532"/>
    </row>
    <row r="2" spans="1:5" x14ac:dyDescent="0.3">
      <c r="A2" s="379" t="s">
        <v>52</v>
      </c>
      <c r="B2" s="218">
        <v>2023</v>
      </c>
      <c r="C2" s="218">
        <v>2024</v>
      </c>
      <c r="D2" s="218">
        <v>2025</v>
      </c>
      <c r="E2" s="218">
        <v>2026</v>
      </c>
    </row>
    <row r="3" spans="1:5" ht="12.9" customHeight="1" x14ac:dyDescent="0.3">
      <c r="A3" s="185" t="s">
        <v>315</v>
      </c>
      <c r="B3" s="380">
        <v>1632</v>
      </c>
      <c r="C3" s="380">
        <v>1933.122515</v>
      </c>
      <c r="D3" s="380">
        <v>2056.410374</v>
      </c>
      <c r="E3" s="380">
        <v>2093.7021850000001</v>
      </c>
    </row>
    <row r="4" spans="1:5" ht="12.9" customHeight="1" x14ac:dyDescent="0.3">
      <c r="A4" s="185" t="s">
        <v>316</v>
      </c>
      <c r="B4" s="380">
        <v>754.21100000000001</v>
      </c>
      <c r="C4" s="380">
        <v>919.899</v>
      </c>
      <c r="D4" s="380">
        <v>1002.8819999999999</v>
      </c>
      <c r="E4" s="380">
        <v>1091.402</v>
      </c>
    </row>
    <row r="5" spans="1:5" ht="12.9" customHeight="1" x14ac:dyDescent="0.3">
      <c r="A5" s="185" t="s">
        <v>317</v>
      </c>
      <c r="B5" s="380">
        <v>1589.1592144399999</v>
      </c>
      <c r="C5" s="380">
        <v>1883.8502164030176</v>
      </c>
      <c r="D5" s="380">
        <v>2075.1962259573174</v>
      </c>
      <c r="E5" s="380">
        <v>2338.3579173808826</v>
      </c>
    </row>
    <row r="6" spans="1:5" ht="12.9" customHeight="1" x14ac:dyDescent="0.3">
      <c r="A6" s="185" t="s">
        <v>316</v>
      </c>
      <c r="B6" s="380">
        <v>626.0773560099999</v>
      </c>
      <c r="C6" s="380">
        <v>919.899</v>
      </c>
      <c r="D6" s="380">
        <v>1002.8819999999999</v>
      </c>
      <c r="E6" s="380">
        <v>1091.402</v>
      </c>
    </row>
    <row r="7" spans="1:5" ht="12.9" customHeight="1" x14ac:dyDescent="0.3">
      <c r="A7" s="158" t="s">
        <v>318</v>
      </c>
      <c r="B7" s="220">
        <f>B3-B5</f>
        <v>42.840785560000086</v>
      </c>
      <c r="C7" s="220">
        <f>C3-C5</f>
        <v>49.272298596982409</v>
      </c>
      <c r="D7" s="220">
        <f>D3-D5</f>
        <v>-18.785851957317391</v>
      </c>
      <c r="E7" s="220">
        <f>E3-E5</f>
        <v>-244.65573238088245</v>
      </c>
    </row>
    <row r="8" spans="1:5" ht="12.9" customHeight="1" x14ac:dyDescent="0.3">
      <c r="A8" s="185" t="s">
        <v>319</v>
      </c>
      <c r="B8" s="380">
        <v>467.17321443999981</v>
      </c>
      <c r="C8" s="380">
        <v>-158.94629859698239</v>
      </c>
      <c r="D8" s="380">
        <v>314.05685195731758</v>
      </c>
      <c r="E8" s="380">
        <v>1.2077323808821347</v>
      </c>
    </row>
    <row r="9" spans="1:5" ht="12.9" customHeight="1" thickBot="1" x14ac:dyDescent="0.35">
      <c r="A9" s="166" t="s">
        <v>320</v>
      </c>
      <c r="B9" s="381">
        <f>B7+B8</f>
        <v>510.0139999999999</v>
      </c>
      <c r="C9" s="381">
        <f>C7+C8</f>
        <v>-109.67399999999998</v>
      </c>
      <c r="D9" s="381">
        <f>D7+D8</f>
        <v>295.27100000000019</v>
      </c>
      <c r="E9" s="381">
        <f>E7+E8</f>
        <v>-243.44800000000032</v>
      </c>
    </row>
    <row r="10" spans="1:5" ht="12.9" customHeight="1" x14ac:dyDescent="0.3">
      <c r="A10" s="382"/>
      <c r="B10" s="43"/>
      <c r="C10" s="510" t="s">
        <v>51</v>
      </c>
      <c r="D10" s="510"/>
      <c r="E10" s="510"/>
    </row>
    <row r="11" spans="1:5" ht="12.9" customHeight="1" x14ac:dyDescent="0.3"/>
    <row r="12" spans="1:5" ht="12.9" customHeight="1" x14ac:dyDescent="0.3"/>
    <row r="13" spans="1:5" ht="12.9" customHeight="1" x14ac:dyDescent="0.3"/>
    <row r="14" spans="1:5" ht="12.9" customHeight="1" x14ac:dyDescent="0.3"/>
    <row r="15" spans="1:5" ht="12.9" customHeight="1" x14ac:dyDescent="0.3"/>
    <row r="16" spans="1:5" ht="12.9" customHeight="1" x14ac:dyDescent="0.3"/>
    <row r="17" s="45" customFormat="1" ht="12.9" customHeight="1" x14ac:dyDescent="0.3"/>
  </sheetData>
  <mergeCells count="2">
    <mergeCell ref="C10:E10"/>
    <mergeCell ref="A1:E1"/>
  </mergeCells>
  <pageMargins left="0.25" right="0.25" top="0.75" bottom="0.75" header="0.3" footer="0.3"/>
  <pageSetup paperSize="9" fitToHeight="0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305B9-3A50-4D53-914F-7048EB2996B2}">
  <sheetPr codeName="Hárok18">
    <pageSetUpPr fitToPage="1"/>
  </sheetPr>
  <dimension ref="A1:D11"/>
  <sheetViews>
    <sheetView showGridLines="0" workbookViewId="0">
      <selection sqref="A1:H1"/>
    </sheetView>
  </sheetViews>
  <sheetFormatPr defaultColWidth="9.109375" defaultRowHeight="13.8" x14ac:dyDescent="0.3"/>
  <cols>
    <col min="1" max="1" width="34.109375" style="45" customWidth="1"/>
    <col min="2" max="16384" width="9.109375" style="45"/>
  </cols>
  <sheetData>
    <row r="1" spans="1:4" ht="18" customHeight="1" thickBot="1" x14ac:dyDescent="0.35">
      <c r="A1" s="498" t="s">
        <v>321</v>
      </c>
      <c r="B1" s="498"/>
      <c r="C1" s="498"/>
      <c r="D1" s="498"/>
    </row>
    <row r="2" spans="1:4" x14ac:dyDescent="0.3">
      <c r="A2" s="351" t="s">
        <v>208</v>
      </c>
      <c r="B2" s="219">
        <v>2024</v>
      </c>
      <c r="C2" s="219">
        <v>2025</v>
      </c>
      <c r="D2" s="219">
        <v>2026</v>
      </c>
    </row>
    <row r="3" spans="1:4" x14ac:dyDescent="0.3">
      <c r="A3" s="353" t="s">
        <v>322</v>
      </c>
      <c r="B3" s="230">
        <v>-283.25</v>
      </c>
      <c r="C3" s="230">
        <v>-366.00899999999956</v>
      </c>
      <c r="D3" s="230">
        <v>-181.17900000000009</v>
      </c>
    </row>
    <row r="4" spans="1:4" x14ac:dyDescent="0.3">
      <c r="A4" s="353" t="s">
        <v>323</v>
      </c>
      <c r="B4" s="230">
        <v>-115.61699999999973</v>
      </c>
      <c r="C4" s="230">
        <v>-127.34500000000008</v>
      </c>
      <c r="D4" s="230">
        <v>-37.287000000000091</v>
      </c>
    </row>
    <row r="5" spans="1:4" x14ac:dyDescent="0.3">
      <c r="A5" s="353" t="s">
        <v>324</v>
      </c>
      <c r="B5" s="230">
        <v>-227.54087748874366</v>
      </c>
      <c r="C5" s="230">
        <v>-267.15523135285622</v>
      </c>
      <c r="D5" s="230">
        <v>-114.35837455664193</v>
      </c>
    </row>
    <row r="6" spans="1:4" ht="15" customHeight="1" x14ac:dyDescent="0.3">
      <c r="A6" s="353" t="s">
        <v>325</v>
      </c>
      <c r="B6" s="230">
        <v>-111.45771884866055</v>
      </c>
      <c r="C6" s="230">
        <v>-122.46901749426861</v>
      </c>
      <c r="D6" s="230">
        <v>-48.648592062741699</v>
      </c>
    </row>
    <row r="7" spans="1:4" x14ac:dyDescent="0.3">
      <c r="A7" s="358" t="s">
        <v>326</v>
      </c>
      <c r="B7" s="222">
        <v>59.86840366259554</v>
      </c>
      <c r="C7" s="222">
        <v>103.72975115287483</v>
      </c>
      <c r="D7" s="222">
        <v>55.459033380616546</v>
      </c>
    </row>
    <row r="8" spans="1:4" x14ac:dyDescent="0.3">
      <c r="A8" s="353" t="s">
        <v>327</v>
      </c>
      <c r="B8" s="230">
        <v>-10.951353000000381</v>
      </c>
      <c r="C8" s="230">
        <v>-67.915353000000323</v>
      </c>
      <c r="D8" s="230">
        <v>-136.5233530000005</v>
      </c>
    </row>
    <row r="9" spans="1:4" x14ac:dyDescent="0.3">
      <c r="A9" s="353" t="s">
        <v>328</v>
      </c>
      <c r="B9" s="230">
        <v>4.1680770196390426</v>
      </c>
      <c r="C9" s="230">
        <v>52.462193841605597</v>
      </c>
      <c r="D9" s="230">
        <v>136.55728885194659</v>
      </c>
    </row>
    <row r="10" spans="1:4" x14ac:dyDescent="0.3">
      <c r="A10" s="364" t="s">
        <v>329</v>
      </c>
      <c r="B10" s="378">
        <v>66.651679642956879</v>
      </c>
      <c r="C10" s="378">
        <v>119.18291031126955</v>
      </c>
      <c r="D10" s="378">
        <v>55.425097528670449</v>
      </c>
    </row>
    <row r="11" spans="1:4" ht="12.75" customHeight="1" x14ac:dyDescent="0.3">
      <c r="A11" s="499" t="s">
        <v>119</v>
      </c>
      <c r="B11" s="499"/>
      <c r="C11" s="499"/>
      <c r="D11" s="499"/>
    </row>
  </sheetData>
  <mergeCells count="2">
    <mergeCell ref="A1:D1"/>
    <mergeCell ref="A11:D11"/>
  </mergeCells>
  <pageMargins left="0.25" right="0.25" top="0.75" bottom="0.75" header="0.3" footer="0.3"/>
  <pageSetup paperSize="9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4A741-952C-45E3-BA91-27D651B28311}">
  <sheetPr codeName="Hárok4"/>
  <dimension ref="A1:E12"/>
  <sheetViews>
    <sheetView showGridLines="0" workbookViewId="0">
      <selection sqref="A1:H1"/>
    </sheetView>
  </sheetViews>
  <sheetFormatPr defaultColWidth="8.88671875" defaultRowHeight="14.4" x14ac:dyDescent="0.3"/>
  <cols>
    <col min="1" max="1" width="39.88671875" style="1" customWidth="1"/>
    <col min="2" max="6" width="8.88671875" style="1"/>
    <col min="7" max="9" width="8.44140625" style="1" customWidth="1"/>
    <col min="10" max="16384" width="8.88671875" style="1"/>
  </cols>
  <sheetData>
    <row r="1" spans="1:5" ht="15" thickBot="1" x14ac:dyDescent="0.35">
      <c r="A1" s="498" t="s">
        <v>16</v>
      </c>
      <c r="B1" s="498"/>
      <c r="C1" s="498"/>
      <c r="D1" s="498"/>
      <c r="E1" s="498"/>
    </row>
    <row r="2" spans="1:5" x14ac:dyDescent="0.3">
      <c r="A2" s="351" t="s">
        <v>208</v>
      </c>
      <c r="B2" s="219">
        <v>2023</v>
      </c>
      <c r="C2" s="219">
        <v>2024</v>
      </c>
      <c r="D2" s="219">
        <v>2025</v>
      </c>
      <c r="E2" s="375">
        <v>2026</v>
      </c>
    </row>
    <row r="3" spans="1:5" x14ac:dyDescent="0.3">
      <c r="A3" s="358" t="s">
        <v>330</v>
      </c>
      <c r="B3" s="222">
        <v>-6952</v>
      </c>
      <c r="C3" s="222">
        <v>-7764</v>
      </c>
      <c r="D3" s="222">
        <v>-8381</v>
      </c>
      <c r="E3" s="376">
        <v>-8815</v>
      </c>
    </row>
    <row r="4" spans="1:5" x14ac:dyDescent="0.3">
      <c r="A4" s="358" t="s">
        <v>331</v>
      </c>
      <c r="B4" s="229"/>
      <c r="C4" s="223">
        <v>-542</v>
      </c>
      <c r="D4" s="222">
        <v>-1085</v>
      </c>
      <c r="E4" s="376">
        <v>-1516</v>
      </c>
    </row>
    <row r="5" spans="1:5" x14ac:dyDescent="0.3">
      <c r="A5" s="353" t="s">
        <v>332</v>
      </c>
      <c r="B5" s="229"/>
      <c r="C5" s="229">
        <v>-254</v>
      </c>
      <c r="D5" s="229">
        <v>-621</v>
      </c>
      <c r="E5" s="272">
        <v>-905</v>
      </c>
    </row>
    <row r="6" spans="1:5" x14ac:dyDescent="0.3">
      <c r="A6" s="353" t="s">
        <v>333</v>
      </c>
      <c r="B6" s="229"/>
      <c r="C6" s="229">
        <v>-101</v>
      </c>
      <c r="D6" s="229">
        <v>-157</v>
      </c>
      <c r="E6" s="272">
        <v>-212</v>
      </c>
    </row>
    <row r="7" spans="1:5" x14ac:dyDescent="0.3">
      <c r="A7" s="353" t="s">
        <v>334</v>
      </c>
      <c r="B7" s="229"/>
      <c r="C7" s="229">
        <v>-57</v>
      </c>
      <c r="D7" s="229">
        <v>-114</v>
      </c>
      <c r="E7" s="272">
        <v>-174</v>
      </c>
    </row>
    <row r="8" spans="1:5" x14ac:dyDescent="0.3">
      <c r="A8" s="353" t="s">
        <v>335</v>
      </c>
      <c r="B8" s="229"/>
      <c r="C8" s="229">
        <v>-110</v>
      </c>
      <c r="D8" s="229">
        <v>-165</v>
      </c>
      <c r="E8" s="272">
        <v>-189</v>
      </c>
    </row>
    <row r="9" spans="1:5" x14ac:dyDescent="0.3">
      <c r="A9" s="353" t="s">
        <v>336</v>
      </c>
      <c r="B9" s="229"/>
      <c r="C9" s="229">
        <v>98</v>
      </c>
      <c r="D9" s="229">
        <v>135</v>
      </c>
      <c r="E9" s="272">
        <v>138</v>
      </c>
    </row>
    <row r="10" spans="1:5" ht="24.6" thickBot="1" x14ac:dyDescent="0.35">
      <c r="A10" s="377" t="s">
        <v>337</v>
      </c>
      <c r="B10" s="377"/>
      <c r="C10" s="377">
        <v>-374</v>
      </c>
      <c r="D10" s="377">
        <v>-492</v>
      </c>
      <c r="E10" s="377">
        <v>-506</v>
      </c>
    </row>
    <row r="11" spans="1:5" x14ac:dyDescent="0.3">
      <c r="A11" s="524" t="s">
        <v>119</v>
      </c>
      <c r="B11" s="524"/>
      <c r="C11" s="524"/>
      <c r="D11" s="524"/>
      <c r="E11" s="524"/>
    </row>
    <row r="12" spans="1:5" x14ac:dyDescent="0.3">
      <c r="A12" s="525" t="s">
        <v>338</v>
      </c>
      <c r="B12" s="525"/>
      <c r="C12" s="525"/>
      <c r="D12" s="525"/>
      <c r="E12" s="525"/>
    </row>
  </sheetData>
  <mergeCells count="3">
    <mergeCell ref="A1:E1"/>
    <mergeCell ref="A11:E11"/>
    <mergeCell ref="A12:E12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1A3FA-80F2-48A4-B0E1-59A68AFFB5E3}">
  <sheetPr codeName="Hárok20"/>
  <dimension ref="A1:H25"/>
  <sheetViews>
    <sheetView showGridLines="0" workbookViewId="0">
      <selection sqref="A1:H1"/>
    </sheetView>
  </sheetViews>
  <sheetFormatPr defaultColWidth="8.88671875" defaultRowHeight="14.4" x14ac:dyDescent="0.3"/>
  <cols>
    <col min="1" max="1" width="39.109375" style="1" customWidth="1"/>
    <col min="2" max="16384" width="8.88671875" style="1"/>
  </cols>
  <sheetData>
    <row r="1" spans="1:8" ht="15" thickBot="1" x14ac:dyDescent="0.35">
      <c r="A1" s="498" t="s">
        <v>17</v>
      </c>
      <c r="B1" s="498"/>
      <c r="C1" s="498"/>
      <c r="D1" s="498"/>
      <c r="E1" s="498"/>
      <c r="F1" s="498"/>
      <c r="G1" s="498"/>
      <c r="H1" s="498"/>
    </row>
    <row r="2" spans="1:8" x14ac:dyDescent="0.3">
      <c r="A2" s="351" t="s">
        <v>43</v>
      </c>
      <c r="B2" s="219">
        <v>2016</v>
      </c>
      <c r="C2" s="219">
        <v>2017</v>
      </c>
      <c r="D2" s="219">
        <v>2018</v>
      </c>
      <c r="E2" s="219">
        <v>2019</v>
      </c>
      <c r="F2" s="219">
        <v>2020</v>
      </c>
      <c r="G2" s="219">
        <v>2021</v>
      </c>
      <c r="H2" s="219">
        <v>2022</v>
      </c>
    </row>
    <row r="3" spans="1:8" x14ac:dyDescent="0.3">
      <c r="A3" s="356" t="s">
        <v>339</v>
      </c>
      <c r="B3" s="229"/>
      <c r="C3" s="229"/>
      <c r="D3" s="229"/>
      <c r="E3" s="229"/>
      <c r="F3" s="229"/>
      <c r="G3" s="229"/>
      <c r="H3" s="229"/>
    </row>
    <row r="4" spans="1:8" x14ac:dyDescent="0.3">
      <c r="A4" s="358" t="s">
        <v>340</v>
      </c>
      <c r="B4" s="222">
        <v>224443</v>
      </c>
      <c r="C4" s="222">
        <v>237206</v>
      </c>
      <c r="D4" s="222">
        <v>239087</v>
      </c>
      <c r="E4" s="222">
        <v>167844</v>
      </c>
      <c r="F4" s="222">
        <v>178760</v>
      </c>
      <c r="G4" s="222">
        <v>151905</v>
      </c>
      <c r="H4" s="222">
        <v>219288</v>
      </c>
    </row>
    <row r="5" spans="1:8" x14ac:dyDescent="0.3">
      <c r="A5" s="353" t="s">
        <v>341</v>
      </c>
      <c r="B5" s="229">
        <v>0</v>
      </c>
      <c r="C5" s="229">
        <v>0</v>
      </c>
      <c r="D5" s="229">
        <v>0</v>
      </c>
      <c r="E5" s="229">
        <v>0</v>
      </c>
      <c r="F5" s="229">
        <v>0</v>
      </c>
      <c r="G5" s="229">
        <v>0</v>
      </c>
      <c r="H5" s="229">
        <v>0</v>
      </c>
    </row>
    <row r="6" spans="1:8" x14ac:dyDescent="0.3">
      <c r="A6" s="353" t="s">
        <v>342</v>
      </c>
      <c r="B6" s="230">
        <v>12764</v>
      </c>
      <c r="C6" s="230">
        <v>17023</v>
      </c>
      <c r="D6" s="230">
        <v>35536</v>
      </c>
      <c r="E6" s="230">
        <v>14464</v>
      </c>
      <c r="F6" s="230">
        <v>-26856</v>
      </c>
      <c r="G6" s="230">
        <v>17324</v>
      </c>
      <c r="H6" s="230">
        <v>-14006</v>
      </c>
    </row>
    <row r="7" spans="1:8" x14ac:dyDescent="0.3">
      <c r="A7" s="353" t="s">
        <v>343</v>
      </c>
      <c r="B7" s="229">
        <v>0</v>
      </c>
      <c r="C7" s="229">
        <v>0</v>
      </c>
      <c r="D7" s="230">
        <v>-16222</v>
      </c>
      <c r="E7" s="229">
        <v>0</v>
      </c>
      <c r="F7" s="229">
        <v>0</v>
      </c>
      <c r="G7" s="229">
        <v>0</v>
      </c>
      <c r="H7" s="229">
        <v>0</v>
      </c>
    </row>
    <row r="8" spans="1:8" x14ac:dyDescent="0.3">
      <c r="A8" s="353" t="s">
        <v>344</v>
      </c>
      <c r="B8" s="229">
        <v>0</v>
      </c>
      <c r="C8" s="230">
        <v>-15143</v>
      </c>
      <c r="D8" s="230">
        <v>-3534</v>
      </c>
      <c r="E8" s="229">
        <v>0</v>
      </c>
      <c r="F8" s="229">
        <v>0</v>
      </c>
      <c r="G8" s="229">
        <v>0</v>
      </c>
      <c r="H8" s="229">
        <v>0</v>
      </c>
    </row>
    <row r="9" spans="1:8" x14ac:dyDescent="0.3">
      <c r="A9" s="353" t="s">
        <v>345</v>
      </c>
      <c r="B9" s="229">
        <v>0</v>
      </c>
      <c r="C9" s="229">
        <v>0</v>
      </c>
      <c r="D9" s="230">
        <v>-70000</v>
      </c>
      <c r="E9" s="229">
        <v>0</v>
      </c>
      <c r="F9" s="229">
        <v>0</v>
      </c>
      <c r="G9" s="230">
        <v>-109442</v>
      </c>
      <c r="H9" s="230">
        <v>10080</v>
      </c>
    </row>
    <row r="10" spans="1:8" x14ac:dyDescent="0.3">
      <c r="A10" s="353" t="s">
        <v>346</v>
      </c>
      <c r="B10" s="229">
        <v>0</v>
      </c>
      <c r="C10" s="229">
        <v>0</v>
      </c>
      <c r="D10" s="230">
        <v>-17023</v>
      </c>
      <c r="E10" s="229">
        <v>0</v>
      </c>
      <c r="F10" s="229">
        <v>0</v>
      </c>
      <c r="G10" s="229">
        <v>0</v>
      </c>
      <c r="H10" s="229">
        <v>0</v>
      </c>
    </row>
    <row r="11" spans="1:8" x14ac:dyDescent="0.3">
      <c r="A11" s="353" t="s">
        <v>347</v>
      </c>
      <c r="B11" s="229">
        <v>0</v>
      </c>
      <c r="C11" s="229">
        <v>0</v>
      </c>
      <c r="D11" s="229">
        <v>0</v>
      </c>
      <c r="E11" s="230">
        <v>-3548</v>
      </c>
      <c r="F11" s="229">
        <v>0</v>
      </c>
      <c r="G11" s="230">
        <v>125901</v>
      </c>
      <c r="H11" s="230">
        <v>161602</v>
      </c>
    </row>
    <row r="12" spans="1:8" x14ac:dyDescent="0.3">
      <c r="A12" s="358" t="s">
        <v>348</v>
      </c>
      <c r="B12" s="222">
        <v>237206</v>
      </c>
      <c r="C12" s="222">
        <v>239087</v>
      </c>
      <c r="D12" s="222">
        <v>167844</v>
      </c>
      <c r="E12" s="222">
        <v>178760</v>
      </c>
      <c r="F12" s="222">
        <v>151905</v>
      </c>
      <c r="G12" s="222">
        <v>185688</v>
      </c>
      <c r="H12" s="222">
        <v>205282</v>
      </c>
    </row>
    <row r="13" spans="1:8" x14ac:dyDescent="0.3">
      <c r="A13" s="353" t="s">
        <v>349</v>
      </c>
      <c r="B13" s="230">
        <v>-46614</v>
      </c>
      <c r="C13" s="230">
        <v>-16614</v>
      </c>
      <c r="D13" s="230">
        <v>-10360</v>
      </c>
      <c r="E13" s="230">
        <v>-10360</v>
      </c>
      <c r="F13" s="230">
        <v>-62015</v>
      </c>
      <c r="G13" s="230">
        <v>-8835</v>
      </c>
      <c r="H13" s="229">
        <v>-280</v>
      </c>
    </row>
    <row r="14" spans="1:8" x14ac:dyDescent="0.3">
      <c r="A14" s="356" t="s">
        <v>350</v>
      </c>
      <c r="B14" s="229"/>
      <c r="C14" s="229"/>
      <c r="D14" s="229"/>
      <c r="E14" s="229"/>
      <c r="F14" s="229"/>
      <c r="G14" s="229"/>
      <c r="H14" s="229"/>
    </row>
    <row r="15" spans="1:8" x14ac:dyDescent="0.3">
      <c r="A15" s="358" t="s">
        <v>351</v>
      </c>
      <c r="B15" s="222">
        <v>-2490</v>
      </c>
      <c r="C15" s="223">
        <v>-618</v>
      </c>
      <c r="D15" s="222">
        <v>11254</v>
      </c>
      <c r="E15" s="222">
        <v>9968</v>
      </c>
      <c r="F15" s="222">
        <v>9823</v>
      </c>
      <c r="G15" s="222">
        <v>5726</v>
      </c>
      <c r="H15" s="222">
        <v>26191</v>
      </c>
    </row>
    <row r="16" spans="1:8" x14ac:dyDescent="0.3">
      <c r="A16" s="353" t="s">
        <v>342</v>
      </c>
      <c r="B16" s="230">
        <v>1873</v>
      </c>
      <c r="C16" s="230">
        <v>6284</v>
      </c>
      <c r="D16" s="230">
        <v>9914</v>
      </c>
      <c r="E16" s="230">
        <v>9770</v>
      </c>
      <c r="F16" s="230">
        <v>-4097</v>
      </c>
      <c r="G16" s="230">
        <v>3534</v>
      </c>
      <c r="H16" s="230">
        <v>1107</v>
      </c>
    </row>
    <row r="17" spans="1:8" x14ac:dyDescent="0.3">
      <c r="A17" s="353" t="s">
        <v>352</v>
      </c>
      <c r="B17" s="229">
        <v>0</v>
      </c>
      <c r="C17" s="229">
        <v>0</v>
      </c>
      <c r="D17" s="229">
        <v>0</v>
      </c>
      <c r="E17" s="229">
        <v>0</v>
      </c>
      <c r="F17" s="229">
        <v>0</v>
      </c>
      <c r="G17" s="229">
        <v>0</v>
      </c>
      <c r="H17" s="229">
        <v>0</v>
      </c>
    </row>
    <row r="18" spans="1:8" x14ac:dyDescent="0.3">
      <c r="A18" s="353" t="s">
        <v>353</v>
      </c>
      <c r="B18" s="229">
        <v>0</v>
      </c>
      <c r="C18" s="230">
        <v>-3486</v>
      </c>
      <c r="D18" s="230">
        <v>-11200</v>
      </c>
      <c r="E18" s="230">
        <v>-9914</v>
      </c>
      <c r="F18" s="229">
        <v>0</v>
      </c>
      <c r="G18" s="229">
        <v>0</v>
      </c>
      <c r="H18" s="230">
        <v>-4900</v>
      </c>
    </row>
    <row r="19" spans="1:8" x14ac:dyDescent="0.3">
      <c r="A19" s="353" t="s">
        <v>354</v>
      </c>
      <c r="B19" s="229">
        <v>0</v>
      </c>
      <c r="C19" s="230">
        <v>1996</v>
      </c>
      <c r="D19" s="229">
        <v>0</v>
      </c>
      <c r="E19" s="229">
        <v>0</v>
      </c>
      <c r="F19" s="229">
        <v>0</v>
      </c>
      <c r="G19" s="229">
        <v>0</v>
      </c>
      <c r="H19" s="229">
        <v>707</v>
      </c>
    </row>
    <row r="20" spans="1:8" x14ac:dyDescent="0.3">
      <c r="A20" s="353" t="s">
        <v>347</v>
      </c>
      <c r="B20" s="229">
        <v>0</v>
      </c>
      <c r="C20" s="230">
        <v>7078</v>
      </c>
      <c r="D20" s="229">
        <v>0</v>
      </c>
      <c r="E20" s="229">
        <v>0</v>
      </c>
      <c r="F20" s="229">
        <v>0</v>
      </c>
      <c r="G20" s="230">
        <v>20465</v>
      </c>
      <c r="H20" s="230">
        <v>25225</v>
      </c>
    </row>
    <row r="21" spans="1:8" ht="15" thickBot="1" x14ac:dyDescent="0.35">
      <c r="A21" s="358" t="s">
        <v>355</v>
      </c>
      <c r="B21" s="223">
        <v>-618</v>
      </c>
      <c r="C21" s="222">
        <v>11254</v>
      </c>
      <c r="D21" s="222">
        <v>9968</v>
      </c>
      <c r="E21" s="222">
        <v>9823</v>
      </c>
      <c r="F21" s="222">
        <v>5726</v>
      </c>
      <c r="G21" s="222">
        <v>29725</v>
      </c>
      <c r="H21" s="222">
        <v>24118</v>
      </c>
    </row>
    <row r="22" spans="1:8" x14ac:dyDescent="0.3">
      <c r="A22" s="373" t="s">
        <v>356</v>
      </c>
      <c r="B22" s="374"/>
      <c r="C22" s="374"/>
      <c r="D22" s="374"/>
      <c r="E22" s="374"/>
      <c r="F22" s="374"/>
      <c r="G22" s="374"/>
      <c r="H22" s="374"/>
    </row>
    <row r="23" spans="1:8" x14ac:dyDescent="0.3">
      <c r="A23" s="526" t="s">
        <v>357</v>
      </c>
      <c r="B23" s="526"/>
      <c r="C23" s="526"/>
      <c r="D23" s="526"/>
      <c r="E23" s="526"/>
      <c r="F23" s="526"/>
      <c r="G23" s="526"/>
      <c r="H23" s="526"/>
    </row>
    <row r="24" spans="1:8" ht="23.4" customHeight="1" x14ac:dyDescent="0.3">
      <c r="A24" s="526" t="s">
        <v>358</v>
      </c>
      <c r="B24" s="526"/>
      <c r="C24" s="526"/>
      <c r="D24" s="526"/>
      <c r="E24" s="526"/>
      <c r="F24" s="526"/>
      <c r="G24" s="526"/>
      <c r="H24" s="526"/>
    </row>
    <row r="25" spans="1:8" ht="14.4" customHeight="1" x14ac:dyDescent="0.3">
      <c r="A25" s="499" t="s">
        <v>359</v>
      </c>
      <c r="B25" s="499"/>
      <c r="C25" s="499"/>
      <c r="D25" s="499"/>
      <c r="E25" s="499"/>
      <c r="F25" s="499"/>
      <c r="G25" s="499"/>
      <c r="H25" s="499"/>
    </row>
  </sheetData>
  <mergeCells count="4">
    <mergeCell ref="A1:H1"/>
    <mergeCell ref="A23:H23"/>
    <mergeCell ref="A24:H24"/>
    <mergeCell ref="A25:H25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00755-F59B-4EF4-950B-D36C0D1BA6DF}">
  <sheetPr codeName="Hárok21"/>
  <dimension ref="A1:E9"/>
  <sheetViews>
    <sheetView showGridLines="0" workbookViewId="0">
      <selection sqref="A1:H1"/>
    </sheetView>
  </sheetViews>
  <sheetFormatPr defaultColWidth="8.88671875" defaultRowHeight="14.4" x14ac:dyDescent="0.3"/>
  <cols>
    <col min="1" max="1" width="36.33203125" style="1" customWidth="1"/>
    <col min="2" max="16384" width="8.88671875" style="1"/>
  </cols>
  <sheetData>
    <row r="1" spans="1:5" ht="15" thickBot="1" x14ac:dyDescent="0.35">
      <c r="A1" s="498" t="s">
        <v>18</v>
      </c>
      <c r="B1" s="498"/>
      <c r="C1" s="498"/>
      <c r="D1" s="498"/>
      <c r="E1" s="498"/>
    </row>
    <row r="2" spans="1:5" x14ac:dyDescent="0.3">
      <c r="A2" s="351" t="s">
        <v>52</v>
      </c>
      <c r="B2" s="219">
        <v>2023</v>
      </c>
      <c r="C2" s="219">
        <v>2024</v>
      </c>
      <c r="D2" s="219">
        <v>2025</v>
      </c>
      <c r="E2" s="219">
        <v>2026</v>
      </c>
    </row>
    <row r="3" spans="1:5" x14ac:dyDescent="0.3">
      <c r="A3" s="358" t="s">
        <v>360</v>
      </c>
      <c r="B3" s="223">
        <v>-220</v>
      </c>
      <c r="C3" s="223">
        <v>-170</v>
      </c>
      <c r="D3" s="223">
        <v>-107</v>
      </c>
      <c r="E3" s="223">
        <v>-103</v>
      </c>
    </row>
    <row r="4" spans="1:5" x14ac:dyDescent="0.3">
      <c r="A4" s="353" t="s">
        <v>361</v>
      </c>
      <c r="B4" s="229">
        <v>83</v>
      </c>
      <c r="C4" s="372" t="s">
        <v>155</v>
      </c>
      <c r="D4" s="372" t="s">
        <v>155</v>
      </c>
      <c r="E4" s="372" t="s">
        <v>155</v>
      </c>
    </row>
    <row r="5" spans="1:5" x14ac:dyDescent="0.3">
      <c r="A5" s="353" t="s">
        <v>362</v>
      </c>
      <c r="B5" s="229">
        <v>-169</v>
      </c>
      <c r="C5" s="229">
        <v>-187</v>
      </c>
      <c r="D5" s="229">
        <v>-198</v>
      </c>
      <c r="E5" s="229">
        <v>-208</v>
      </c>
    </row>
    <row r="6" spans="1:5" x14ac:dyDescent="0.3">
      <c r="A6" s="353" t="s">
        <v>363</v>
      </c>
      <c r="B6" s="229">
        <v>-86</v>
      </c>
      <c r="C6" s="229">
        <v>-88</v>
      </c>
      <c r="D6" s="229">
        <v>-91</v>
      </c>
      <c r="E6" s="229">
        <v>-93</v>
      </c>
    </row>
    <row r="7" spans="1:5" x14ac:dyDescent="0.3">
      <c r="A7" s="353" t="s">
        <v>364</v>
      </c>
      <c r="B7" s="229">
        <v>-48</v>
      </c>
      <c r="C7" s="229">
        <v>106</v>
      </c>
      <c r="D7" s="229">
        <v>182</v>
      </c>
      <c r="E7" s="229">
        <v>199</v>
      </c>
    </row>
    <row r="8" spans="1:5" ht="15" thickBot="1" x14ac:dyDescent="0.35">
      <c r="A8" s="353" t="s">
        <v>365</v>
      </c>
      <c r="B8" s="372" t="s">
        <v>155</v>
      </c>
      <c r="C8" s="372" t="s">
        <v>155</v>
      </c>
      <c r="D8" s="372" t="s">
        <v>155</v>
      </c>
      <c r="E8" s="372" t="s">
        <v>155</v>
      </c>
    </row>
    <row r="9" spans="1:5" x14ac:dyDescent="0.3">
      <c r="A9" s="482" t="s">
        <v>119</v>
      </c>
      <c r="B9" s="482"/>
      <c r="C9" s="482"/>
      <c r="D9" s="482"/>
      <c r="E9" s="482"/>
    </row>
  </sheetData>
  <mergeCells count="2">
    <mergeCell ref="A1:E1"/>
    <mergeCell ref="A9:E9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D079D-6D39-4D14-A352-EC23CEF494AC}">
  <sheetPr codeName="Hárok22"/>
  <dimension ref="A1:I23"/>
  <sheetViews>
    <sheetView showGridLines="0" workbookViewId="0">
      <selection sqref="A1:H1"/>
    </sheetView>
  </sheetViews>
  <sheetFormatPr defaultColWidth="8.88671875" defaultRowHeight="14.4" x14ac:dyDescent="0.3"/>
  <cols>
    <col min="1" max="1" width="37.109375" style="1" customWidth="1"/>
    <col min="2" max="16384" width="8.88671875" style="1"/>
  </cols>
  <sheetData>
    <row r="1" spans="1:9" x14ac:dyDescent="0.3">
      <c r="A1" s="527" t="s">
        <v>19</v>
      </c>
      <c r="B1" s="527"/>
      <c r="C1" s="527"/>
      <c r="D1" s="527"/>
      <c r="E1" s="527"/>
      <c r="I1" s="43"/>
    </row>
    <row r="2" spans="1:9" x14ac:dyDescent="0.3">
      <c r="A2" s="351" t="s">
        <v>52</v>
      </c>
      <c r="B2" s="219">
        <v>2023</v>
      </c>
      <c r="C2" s="219">
        <v>2024</v>
      </c>
      <c r="D2" s="219">
        <v>2025</v>
      </c>
      <c r="E2" s="219">
        <v>2026</v>
      </c>
      <c r="I2" s="43"/>
    </row>
    <row r="3" spans="1:9" x14ac:dyDescent="0.3">
      <c r="A3" s="358" t="s">
        <v>366</v>
      </c>
      <c r="B3" s="229"/>
      <c r="C3" s="229"/>
      <c r="D3" s="229"/>
      <c r="E3" s="229"/>
      <c r="I3" s="43"/>
    </row>
    <row r="4" spans="1:9" x14ac:dyDescent="0.3">
      <c r="A4" s="353" t="s">
        <v>367</v>
      </c>
      <c r="B4" s="229" t="s">
        <v>368</v>
      </c>
      <c r="C4" s="230">
        <v>-7667</v>
      </c>
      <c r="D4" s="230">
        <v>-8223</v>
      </c>
      <c r="E4" s="230">
        <v>-8655</v>
      </c>
      <c r="I4" s="43"/>
    </row>
    <row r="5" spans="1:9" x14ac:dyDescent="0.3">
      <c r="A5" s="353" t="s">
        <v>369</v>
      </c>
      <c r="B5" s="229">
        <v>0</v>
      </c>
      <c r="C5" s="229">
        <v>0</v>
      </c>
      <c r="D5" s="229">
        <v>0</v>
      </c>
      <c r="E5" s="229">
        <v>0</v>
      </c>
      <c r="I5" s="43"/>
    </row>
    <row r="6" spans="1:9" x14ac:dyDescent="0.3">
      <c r="A6" s="353" t="s">
        <v>370</v>
      </c>
      <c r="B6" s="229">
        <v>-210</v>
      </c>
      <c r="C6" s="229">
        <v>-306</v>
      </c>
      <c r="D6" s="229">
        <v>-318</v>
      </c>
      <c r="E6" s="229">
        <v>-333</v>
      </c>
      <c r="I6" s="43"/>
    </row>
    <row r="7" spans="1:9" x14ac:dyDescent="0.3">
      <c r="A7" s="353" t="s">
        <v>371</v>
      </c>
      <c r="B7" s="229">
        <v>-117</v>
      </c>
      <c r="C7" s="229">
        <v>-49</v>
      </c>
      <c r="D7" s="229">
        <v>-18</v>
      </c>
      <c r="E7" s="229">
        <v>12</v>
      </c>
      <c r="I7" s="43"/>
    </row>
    <row r="8" spans="1:9" x14ac:dyDescent="0.3">
      <c r="A8" s="353" t="s">
        <v>372</v>
      </c>
      <c r="B8" s="229">
        <v>0</v>
      </c>
      <c r="C8" s="229">
        <v>0</v>
      </c>
      <c r="D8" s="229">
        <v>0</v>
      </c>
      <c r="E8" s="229">
        <v>0</v>
      </c>
      <c r="I8" s="43"/>
    </row>
    <row r="9" spans="1:9" x14ac:dyDescent="0.3">
      <c r="A9" s="358" t="s">
        <v>373</v>
      </c>
      <c r="B9" s="229"/>
      <c r="C9" s="229"/>
      <c r="D9" s="229"/>
      <c r="E9" s="229"/>
      <c r="I9" s="43"/>
    </row>
    <row r="10" spans="1:9" x14ac:dyDescent="0.3">
      <c r="A10" s="353" t="s">
        <v>367</v>
      </c>
      <c r="B10" s="230">
        <v>-6952</v>
      </c>
      <c r="C10" s="230">
        <v>-7764</v>
      </c>
      <c r="D10" s="230">
        <v>-8381</v>
      </c>
      <c r="E10" s="230">
        <v>-8815</v>
      </c>
      <c r="I10" s="43"/>
    </row>
    <row r="11" spans="1:9" x14ac:dyDescent="0.3">
      <c r="A11" s="353" t="s">
        <v>369</v>
      </c>
      <c r="B11" s="229">
        <v>-25</v>
      </c>
      <c r="C11" s="229">
        <v>-25</v>
      </c>
      <c r="D11" s="229">
        <v>-25</v>
      </c>
      <c r="E11" s="229">
        <v>-25</v>
      </c>
    </row>
    <row r="12" spans="1:9" x14ac:dyDescent="0.3">
      <c r="A12" s="353" t="s">
        <v>370</v>
      </c>
      <c r="B12" s="229">
        <v>-270</v>
      </c>
      <c r="C12" s="229">
        <v>-276</v>
      </c>
      <c r="D12" s="229">
        <v>-284</v>
      </c>
      <c r="E12" s="229">
        <v>-292</v>
      </c>
    </row>
    <row r="13" spans="1:9" x14ac:dyDescent="0.3">
      <c r="A13" s="353" t="s">
        <v>374</v>
      </c>
      <c r="B13" s="229">
        <v>-220</v>
      </c>
      <c r="C13" s="229">
        <v>-170</v>
      </c>
      <c r="D13" s="229">
        <v>-107</v>
      </c>
      <c r="E13" s="229">
        <v>-103</v>
      </c>
    </row>
    <row r="14" spans="1:9" x14ac:dyDescent="0.3">
      <c r="A14" s="353" t="s">
        <v>372</v>
      </c>
      <c r="B14" s="229">
        <v>169</v>
      </c>
      <c r="C14" s="229">
        <v>187</v>
      </c>
      <c r="D14" s="229">
        <v>198</v>
      </c>
      <c r="E14" s="229">
        <v>208</v>
      </c>
    </row>
    <row r="15" spans="1:9" x14ac:dyDescent="0.3">
      <c r="A15" s="358" t="s">
        <v>375</v>
      </c>
      <c r="B15" s="223">
        <v>-80</v>
      </c>
      <c r="C15" s="223">
        <v>-26</v>
      </c>
      <c r="D15" s="223">
        <v>-40</v>
      </c>
      <c r="E15" s="223">
        <v>-51</v>
      </c>
    </row>
    <row r="16" spans="1:9" x14ac:dyDescent="0.3">
      <c r="A16" s="353" t="s">
        <v>376</v>
      </c>
      <c r="B16" s="229">
        <v>-61</v>
      </c>
      <c r="C16" s="229">
        <v>-97</v>
      </c>
      <c r="D16" s="229">
        <v>-158</v>
      </c>
      <c r="E16" s="229">
        <v>-160</v>
      </c>
    </row>
    <row r="17" spans="1:5" x14ac:dyDescent="0.3">
      <c r="A17" s="353" t="s">
        <v>377</v>
      </c>
      <c r="B17" s="229">
        <v>-25</v>
      </c>
      <c r="C17" s="229">
        <v>-25</v>
      </c>
      <c r="D17" s="229">
        <v>-25</v>
      </c>
      <c r="E17" s="229">
        <v>-25</v>
      </c>
    </row>
    <row r="18" spans="1:5" x14ac:dyDescent="0.3">
      <c r="A18" s="353" t="s">
        <v>378</v>
      </c>
      <c r="B18" s="229">
        <v>-60</v>
      </c>
      <c r="C18" s="229">
        <v>30</v>
      </c>
      <c r="D18" s="229">
        <v>34</v>
      </c>
      <c r="E18" s="229">
        <v>41</v>
      </c>
    </row>
    <row r="19" spans="1:5" x14ac:dyDescent="0.3">
      <c r="A19" s="353" t="s">
        <v>310</v>
      </c>
      <c r="B19" s="229">
        <v>-103</v>
      </c>
      <c r="C19" s="229">
        <v>-121</v>
      </c>
      <c r="D19" s="229">
        <v>-89</v>
      </c>
      <c r="E19" s="229">
        <v>-115</v>
      </c>
    </row>
    <row r="20" spans="1:5" ht="15" thickBot="1" x14ac:dyDescent="0.35">
      <c r="A20" s="353" t="s">
        <v>379</v>
      </c>
      <c r="B20" s="229">
        <v>169</v>
      </c>
      <c r="C20" s="229">
        <v>187</v>
      </c>
      <c r="D20" s="229">
        <v>198</v>
      </c>
      <c r="E20" s="229">
        <v>208</v>
      </c>
    </row>
    <row r="21" spans="1:5" x14ac:dyDescent="0.3">
      <c r="A21" s="482" t="s">
        <v>51</v>
      </c>
      <c r="B21" s="482"/>
      <c r="C21" s="482"/>
      <c r="D21" s="482"/>
      <c r="E21" s="482"/>
    </row>
    <row r="22" spans="1:5" x14ac:dyDescent="0.3">
      <c r="A22" s="526" t="s">
        <v>380</v>
      </c>
      <c r="B22" s="526"/>
      <c r="C22" s="526"/>
      <c r="D22" s="526"/>
      <c r="E22" s="526"/>
    </row>
    <row r="23" spans="1:5" x14ac:dyDescent="0.3">
      <c r="A23" s="526" t="s">
        <v>381</v>
      </c>
      <c r="B23" s="526"/>
      <c r="C23" s="526"/>
      <c r="D23" s="526"/>
      <c r="E23" s="526"/>
    </row>
  </sheetData>
  <mergeCells count="4">
    <mergeCell ref="A1:E1"/>
    <mergeCell ref="A21:E21"/>
    <mergeCell ref="A22:E22"/>
    <mergeCell ref="A23:E23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8D5EF-D569-4B0A-BEC0-1B8599065B04}">
  <sheetPr codeName="Hárok23"/>
  <dimension ref="A1:G35"/>
  <sheetViews>
    <sheetView showGridLines="0" workbookViewId="0">
      <selection sqref="A1:H1"/>
    </sheetView>
  </sheetViews>
  <sheetFormatPr defaultColWidth="8.88671875" defaultRowHeight="13.2" customHeight="1" x14ac:dyDescent="0.3"/>
  <cols>
    <col min="1" max="1" width="44.33203125" style="1" customWidth="1"/>
    <col min="2" max="6" width="9" style="1" customWidth="1"/>
    <col min="7" max="7" width="7.88671875" style="1" customWidth="1"/>
    <col min="8" max="16384" width="8.88671875" style="1"/>
  </cols>
  <sheetData>
    <row r="1" spans="1:7" ht="13.2" customHeight="1" thickBot="1" x14ac:dyDescent="0.35">
      <c r="A1" s="481" t="s">
        <v>20</v>
      </c>
      <c r="B1" s="481"/>
      <c r="C1" s="481"/>
      <c r="D1" s="481"/>
      <c r="E1" s="481"/>
      <c r="F1" s="481"/>
      <c r="G1" s="481"/>
    </row>
    <row r="2" spans="1:7" ht="13.2" customHeight="1" x14ac:dyDescent="0.3">
      <c r="A2" s="82" t="s">
        <v>52</v>
      </c>
      <c r="B2" s="219">
        <v>2023</v>
      </c>
      <c r="C2" s="219">
        <v>2024</v>
      </c>
      <c r="D2" s="219">
        <v>2025</v>
      </c>
      <c r="E2" s="219">
        <v>2026</v>
      </c>
      <c r="F2" s="219">
        <v>2027</v>
      </c>
      <c r="G2" s="366" t="s">
        <v>382</v>
      </c>
    </row>
    <row r="3" spans="1:7" ht="13.2" customHeight="1" x14ac:dyDescent="0.3">
      <c r="A3" s="353" t="s">
        <v>383</v>
      </c>
      <c r="B3" s="367">
        <v>0</v>
      </c>
      <c r="C3" s="367">
        <v>-5.0919999999999996</v>
      </c>
      <c r="D3" s="367">
        <v>-5.3319999999999999</v>
      </c>
      <c r="E3" s="367">
        <v>-5.5750000000000002</v>
      </c>
      <c r="F3" s="367">
        <v>-5.8209999999999997</v>
      </c>
      <c r="G3" s="368" t="s">
        <v>384</v>
      </c>
    </row>
    <row r="4" spans="1:7" ht="13.2" customHeight="1" x14ac:dyDescent="0.3">
      <c r="A4" s="353" t="s">
        <v>385</v>
      </c>
      <c r="B4" s="367">
        <v>0</v>
      </c>
      <c r="C4" s="367">
        <v>126.55</v>
      </c>
      <c r="D4" s="367">
        <v>110.09</v>
      </c>
      <c r="E4" s="367">
        <v>110.09</v>
      </c>
      <c r="F4" s="367">
        <v>110.09</v>
      </c>
      <c r="G4" s="368" t="s">
        <v>386</v>
      </c>
    </row>
    <row r="5" spans="1:7" ht="13.2" customHeight="1" x14ac:dyDescent="0.3">
      <c r="A5" s="353" t="s">
        <v>387</v>
      </c>
      <c r="B5" s="367">
        <v>0</v>
      </c>
      <c r="C5" s="367">
        <v>0</v>
      </c>
      <c r="D5" s="367">
        <v>22.6</v>
      </c>
      <c r="E5" s="367">
        <v>29.4</v>
      </c>
      <c r="F5" s="367">
        <v>36.4</v>
      </c>
      <c r="G5" s="368" t="s">
        <v>386</v>
      </c>
    </row>
    <row r="6" spans="1:7" ht="13.2" customHeight="1" x14ac:dyDescent="0.3">
      <c r="A6" s="353" t="s">
        <v>388</v>
      </c>
      <c r="B6" s="367">
        <v>0</v>
      </c>
      <c r="C6" s="367">
        <v>39.042000000000002</v>
      </c>
      <c r="D6" s="367">
        <v>42.04</v>
      </c>
      <c r="E6" s="367">
        <v>45.28</v>
      </c>
      <c r="F6" s="367">
        <v>48.769999999999996</v>
      </c>
      <c r="G6" s="368" t="s">
        <v>386</v>
      </c>
    </row>
    <row r="7" spans="1:7" ht="13.2" customHeight="1" x14ac:dyDescent="0.3">
      <c r="A7" s="353" t="s">
        <v>389</v>
      </c>
      <c r="B7" s="367">
        <v>0</v>
      </c>
      <c r="C7" s="367">
        <v>229.834</v>
      </c>
      <c r="D7" s="367">
        <v>199.26</v>
      </c>
      <c r="E7" s="367">
        <v>162.61000000000001</v>
      </c>
      <c r="F7" s="367">
        <v>119.16000000000001</v>
      </c>
      <c r="G7" s="368" t="s">
        <v>386</v>
      </c>
    </row>
    <row r="8" spans="1:7" ht="13.2" customHeight="1" x14ac:dyDescent="0.3">
      <c r="A8" s="353" t="s">
        <v>390</v>
      </c>
      <c r="B8" s="367">
        <v>0</v>
      </c>
      <c r="C8" s="367">
        <v>10</v>
      </c>
      <c r="D8" s="367">
        <v>10</v>
      </c>
      <c r="E8" s="367">
        <v>10</v>
      </c>
      <c r="F8" s="367">
        <v>10</v>
      </c>
      <c r="G8" s="368" t="s">
        <v>384</v>
      </c>
    </row>
    <row r="9" spans="1:7" ht="13.2" customHeight="1" x14ac:dyDescent="0.3">
      <c r="A9" s="353" t="s">
        <v>149</v>
      </c>
      <c r="B9" s="367">
        <v>0</v>
      </c>
      <c r="C9" s="367">
        <v>179.32800000000003</v>
      </c>
      <c r="D9" s="367">
        <v>0</v>
      </c>
      <c r="E9" s="367">
        <v>0</v>
      </c>
      <c r="F9" s="367">
        <v>0</v>
      </c>
      <c r="G9" s="368" t="s">
        <v>386</v>
      </c>
    </row>
    <row r="10" spans="1:7" ht="13.2" customHeight="1" x14ac:dyDescent="0.3">
      <c r="A10" s="353" t="s">
        <v>391</v>
      </c>
      <c r="B10" s="367">
        <v>0</v>
      </c>
      <c r="C10" s="367">
        <v>48.5</v>
      </c>
      <c r="D10" s="367">
        <v>48.5</v>
      </c>
      <c r="E10" s="367">
        <v>48.5</v>
      </c>
      <c r="F10" s="367">
        <v>48.5</v>
      </c>
      <c r="G10" s="368" t="s">
        <v>384</v>
      </c>
    </row>
    <row r="11" spans="1:7" ht="13.2" customHeight="1" x14ac:dyDescent="0.3">
      <c r="A11" s="353" t="s">
        <v>143</v>
      </c>
      <c r="B11" s="367">
        <v>0</v>
      </c>
      <c r="C11" s="367">
        <v>358.09</v>
      </c>
      <c r="D11" s="367">
        <v>451.65199999999999</v>
      </c>
      <c r="E11" s="367">
        <v>482.39100000000002</v>
      </c>
      <c r="F11" s="367">
        <v>586.33299999999997</v>
      </c>
      <c r="G11" s="368" t="s">
        <v>386</v>
      </c>
    </row>
    <row r="12" spans="1:7" ht="13.2" customHeight="1" x14ac:dyDescent="0.3">
      <c r="A12" s="353" t="s">
        <v>392</v>
      </c>
      <c r="B12" s="367">
        <v>15.939</v>
      </c>
      <c r="C12" s="367">
        <v>15.939</v>
      </c>
      <c r="D12" s="367">
        <v>15.939</v>
      </c>
      <c r="E12" s="367">
        <v>15.939</v>
      </c>
      <c r="F12" s="367">
        <v>15.939</v>
      </c>
      <c r="G12" s="368" t="s">
        <v>386</v>
      </c>
    </row>
    <row r="13" spans="1:7" ht="13.2" customHeight="1" x14ac:dyDescent="0.3">
      <c r="A13" s="353" t="s">
        <v>393</v>
      </c>
      <c r="B13" s="367">
        <v>0</v>
      </c>
      <c r="C13" s="367">
        <v>-15</v>
      </c>
      <c r="D13" s="367">
        <v>-7</v>
      </c>
      <c r="E13" s="367">
        <v>-21</v>
      </c>
      <c r="F13" s="367">
        <v>-35</v>
      </c>
      <c r="G13" s="368" t="s">
        <v>394</v>
      </c>
    </row>
    <row r="14" spans="1:7" ht="13.2" customHeight="1" x14ac:dyDescent="0.3">
      <c r="A14" s="353" t="s">
        <v>395</v>
      </c>
      <c r="B14" s="367">
        <v>0</v>
      </c>
      <c r="C14" s="367">
        <v>17.16</v>
      </c>
      <c r="D14" s="367">
        <v>20.64</v>
      </c>
      <c r="E14" s="367">
        <v>20.64</v>
      </c>
      <c r="F14" s="367">
        <v>20.64</v>
      </c>
      <c r="G14" s="368" t="s">
        <v>386</v>
      </c>
    </row>
    <row r="15" spans="1:7" ht="13.2" customHeight="1" x14ac:dyDescent="0.3">
      <c r="A15" s="353" t="s">
        <v>396</v>
      </c>
      <c r="B15" s="367">
        <v>0</v>
      </c>
      <c r="C15" s="367">
        <v>90</v>
      </c>
      <c r="D15" s="367">
        <v>145.19999999999999</v>
      </c>
      <c r="E15" s="367">
        <v>145.19999999999999</v>
      </c>
      <c r="F15" s="367">
        <v>145.19999999999999</v>
      </c>
      <c r="G15" s="368" t="s">
        <v>386</v>
      </c>
    </row>
    <row r="16" spans="1:7" ht="13.2" customHeight="1" x14ac:dyDescent="0.3">
      <c r="A16" s="353" t="s">
        <v>397</v>
      </c>
      <c r="B16" s="367">
        <v>0</v>
      </c>
      <c r="C16" s="367">
        <v>36</v>
      </c>
      <c r="D16" s="367">
        <v>37</v>
      </c>
      <c r="E16" s="367">
        <v>38</v>
      </c>
      <c r="F16" s="367">
        <v>39</v>
      </c>
      <c r="G16" s="368" t="s">
        <v>386</v>
      </c>
    </row>
    <row r="17" spans="1:7" ht="13.2" customHeight="1" x14ac:dyDescent="0.3">
      <c r="A17" s="353" t="s">
        <v>398</v>
      </c>
      <c r="B17" s="367">
        <v>0</v>
      </c>
      <c r="C17" s="367">
        <v>49.9</v>
      </c>
      <c r="D17" s="367">
        <v>50.5</v>
      </c>
      <c r="E17" s="367">
        <v>51.8</v>
      </c>
      <c r="F17" s="367">
        <v>53.3</v>
      </c>
      <c r="G17" s="368" t="s">
        <v>386</v>
      </c>
    </row>
    <row r="18" spans="1:7" ht="13.2" customHeight="1" x14ac:dyDescent="0.3">
      <c r="A18" s="353" t="s">
        <v>399</v>
      </c>
      <c r="B18" s="367">
        <v>0</v>
      </c>
      <c r="C18" s="367">
        <v>25.2</v>
      </c>
      <c r="D18" s="367">
        <v>25.9</v>
      </c>
      <c r="E18" s="367">
        <v>26.5</v>
      </c>
      <c r="F18" s="367">
        <v>26.9</v>
      </c>
      <c r="G18" s="368" t="s">
        <v>386</v>
      </c>
    </row>
    <row r="19" spans="1:7" ht="13.2" customHeight="1" x14ac:dyDescent="0.3">
      <c r="A19" s="353" t="s">
        <v>144</v>
      </c>
      <c r="B19" s="367">
        <v>0</v>
      </c>
      <c r="C19" s="367">
        <v>252.06991490206917</v>
      </c>
      <c r="D19" s="367">
        <v>267.15312005230084</v>
      </c>
      <c r="E19" s="367">
        <v>278.38248912940145</v>
      </c>
      <c r="F19" s="367">
        <v>287.97744119530932</v>
      </c>
      <c r="G19" s="368" t="s">
        <v>386</v>
      </c>
    </row>
    <row r="20" spans="1:7" ht="13.2" customHeight="1" x14ac:dyDescent="0.3">
      <c r="A20" s="353" t="s">
        <v>148</v>
      </c>
      <c r="B20" s="367">
        <v>0</v>
      </c>
      <c r="C20" s="367">
        <v>80</v>
      </c>
      <c r="D20" s="367">
        <v>40</v>
      </c>
      <c r="E20" s="367">
        <v>20</v>
      </c>
      <c r="F20" s="367">
        <v>0</v>
      </c>
      <c r="G20" s="368" t="s">
        <v>384</v>
      </c>
    </row>
    <row r="21" spans="1:7" ht="13.2" customHeight="1" x14ac:dyDescent="0.3">
      <c r="A21" s="353" t="s">
        <v>400</v>
      </c>
      <c r="B21" s="367">
        <v>0</v>
      </c>
      <c r="C21" s="367">
        <v>33</v>
      </c>
      <c r="D21" s="367">
        <v>33.962199258540991</v>
      </c>
      <c r="E21" s="367">
        <v>34.79766649733434</v>
      </c>
      <c r="F21" s="367">
        <v>35.681071996766384</v>
      </c>
      <c r="G21" s="368" t="s">
        <v>386</v>
      </c>
    </row>
    <row r="22" spans="1:7" ht="13.2" customHeight="1" x14ac:dyDescent="0.3">
      <c r="A22" s="353" t="s">
        <v>401</v>
      </c>
      <c r="B22" s="367">
        <v>0</v>
      </c>
      <c r="C22" s="367">
        <v>37.5</v>
      </c>
      <c r="D22" s="367">
        <v>50</v>
      </c>
      <c r="E22" s="367">
        <v>50</v>
      </c>
      <c r="F22" s="367">
        <v>50</v>
      </c>
      <c r="G22" s="368" t="s">
        <v>384</v>
      </c>
    </row>
    <row r="23" spans="1:7" ht="13.2" customHeight="1" x14ac:dyDescent="0.3">
      <c r="A23" s="353" t="s">
        <v>402</v>
      </c>
      <c r="B23" s="367">
        <v>-2.5593870365490257</v>
      </c>
      <c r="C23" s="367">
        <v>-6.664486039789983</v>
      </c>
      <c r="D23" s="367">
        <v>-6.6833644491061044</v>
      </c>
      <c r="E23" s="367">
        <v>-6.7038317243307617</v>
      </c>
      <c r="F23" s="367">
        <v>-6.7265296296558699</v>
      </c>
      <c r="G23" s="368" t="s">
        <v>386</v>
      </c>
    </row>
    <row r="24" spans="1:7" ht="13.2" customHeight="1" x14ac:dyDescent="0.3">
      <c r="A24" s="353" t="s">
        <v>147</v>
      </c>
      <c r="B24" s="367">
        <v>0</v>
      </c>
      <c r="C24" s="367">
        <v>-1250</v>
      </c>
      <c r="D24" s="367">
        <v>0</v>
      </c>
      <c r="E24" s="367">
        <v>0</v>
      </c>
      <c r="F24" s="367">
        <v>0</v>
      </c>
      <c r="G24" s="368" t="s">
        <v>384</v>
      </c>
    </row>
    <row r="25" spans="1:7" ht="13.2" customHeight="1" x14ac:dyDescent="0.3">
      <c r="A25" s="353" t="s">
        <v>137</v>
      </c>
      <c r="B25" s="367">
        <v>0</v>
      </c>
      <c r="C25" s="367">
        <v>-100</v>
      </c>
      <c r="D25" s="367">
        <v>-104.7082992632061</v>
      </c>
      <c r="E25" s="367">
        <v>-109.32302202173642</v>
      </c>
      <c r="F25" s="367">
        <v>-113.82656170498849</v>
      </c>
      <c r="G25" s="368" t="s">
        <v>384</v>
      </c>
    </row>
    <row r="26" spans="1:7" ht="13.2" customHeight="1" x14ac:dyDescent="0.3">
      <c r="A26" s="353" t="s">
        <v>403</v>
      </c>
      <c r="B26" s="367">
        <v>0</v>
      </c>
      <c r="C26" s="367">
        <v>64.193250000000006</v>
      </c>
      <c r="D26" s="367">
        <v>67.792200000000008</v>
      </c>
      <c r="E26" s="367">
        <v>71.495100000000008</v>
      </c>
      <c r="F26" s="367">
        <v>75.254550000000009</v>
      </c>
      <c r="G26" s="368" t="s">
        <v>386</v>
      </c>
    </row>
    <row r="27" spans="1:7" ht="13.2" customHeight="1" x14ac:dyDescent="0.3">
      <c r="A27" s="353" t="s">
        <v>404</v>
      </c>
      <c r="B27" s="367">
        <v>0</v>
      </c>
      <c r="C27" s="367">
        <v>-72.596999999999994</v>
      </c>
      <c r="D27" s="367">
        <v>-75.677701367423452</v>
      </c>
      <c r="E27" s="367">
        <v>-78.622009990771815</v>
      </c>
      <c r="F27" s="367">
        <v>-81.523157730356843</v>
      </c>
      <c r="G27" s="368" t="s">
        <v>384</v>
      </c>
    </row>
    <row r="28" spans="1:7" ht="13.2" customHeight="1" x14ac:dyDescent="0.3">
      <c r="A28" s="353" t="s">
        <v>405</v>
      </c>
      <c r="B28" s="367">
        <v>0</v>
      </c>
      <c r="C28" s="367">
        <v>-20</v>
      </c>
      <c r="D28" s="367">
        <v>-20.848713133441731</v>
      </c>
      <c r="E28" s="367">
        <v>-21.65985095548627</v>
      </c>
      <c r="F28" s="367">
        <v>-22.459098235562589</v>
      </c>
      <c r="G28" s="368" t="s">
        <v>384</v>
      </c>
    </row>
    <row r="29" spans="1:7" ht="13.2" customHeight="1" x14ac:dyDescent="0.3">
      <c r="A29" s="353" t="s">
        <v>406</v>
      </c>
      <c r="B29" s="367">
        <v>0</v>
      </c>
      <c r="C29" s="367">
        <v>-300</v>
      </c>
      <c r="D29" s="367">
        <v>-312.73069700162597</v>
      </c>
      <c r="E29" s="367">
        <v>-324.89776433229406</v>
      </c>
      <c r="F29" s="367">
        <v>-336.88647353343885</v>
      </c>
      <c r="G29" s="368" t="s">
        <v>394</v>
      </c>
    </row>
    <row r="30" spans="1:7" ht="13.2" customHeight="1" x14ac:dyDescent="0.3">
      <c r="A30" s="353" t="s">
        <v>407</v>
      </c>
      <c r="B30" s="367">
        <v>0</v>
      </c>
      <c r="C30" s="367">
        <v>-33.295787545450381</v>
      </c>
      <c r="D30" s="367">
        <v>95.589442486087648</v>
      </c>
      <c r="E30" s="367">
        <v>204.30086197632204</v>
      </c>
      <c r="F30" s="367">
        <v>354.27072197562671</v>
      </c>
      <c r="G30" s="368" t="s">
        <v>386</v>
      </c>
    </row>
    <row r="31" spans="1:7" ht="13.2" customHeight="1" x14ac:dyDescent="0.3">
      <c r="A31" s="353" t="s">
        <v>408</v>
      </c>
      <c r="B31" s="367">
        <v>0</v>
      </c>
      <c r="C31" s="367">
        <v>40</v>
      </c>
      <c r="D31" s="367">
        <v>41.697426257626518</v>
      </c>
      <c r="E31" s="367">
        <v>43.319701896571885</v>
      </c>
      <c r="F31" s="367">
        <v>44.918196466159145</v>
      </c>
      <c r="G31" s="368" t="s">
        <v>394</v>
      </c>
    </row>
    <row r="32" spans="1:7" ht="13.2" customHeight="1" x14ac:dyDescent="0.3">
      <c r="A32" s="353" t="s">
        <v>139</v>
      </c>
      <c r="B32" s="367">
        <v>0</v>
      </c>
      <c r="C32" s="367">
        <v>-186.273</v>
      </c>
      <c r="D32" s="367">
        <v>-261.42899999999997</v>
      </c>
      <c r="E32" s="367">
        <v>-267.61599999999999</v>
      </c>
      <c r="F32" s="367">
        <v>-283.459</v>
      </c>
      <c r="G32" s="368" t="s">
        <v>386</v>
      </c>
    </row>
    <row r="33" spans="1:7" ht="13.2" customHeight="1" x14ac:dyDescent="0.3">
      <c r="A33" s="353" t="s">
        <v>140</v>
      </c>
      <c r="B33" s="367">
        <v>-438.63965000000002</v>
      </c>
      <c r="C33" s="367">
        <v>-466.27015835656908</v>
      </c>
      <c r="D33" s="367">
        <v>-535.20454552630849</v>
      </c>
      <c r="E33" s="367">
        <v>-559.89263807455563</v>
      </c>
      <c r="F33" s="367">
        <v>-587.54997206740757</v>
      </c>
      <c r="G33" s="368" t="s">
        <v>386</v>
      </c>
    </row>
    <row r="34" spans="1:7" ht="13.2" customHeight="1" x14ac:dyDescent="0.3">
      <c r="A34" s="364" t="s">
        <v>409</v>
      </c>
      <c r="B34" s="369">
        <f>SUM(B3:B33)</f>
        <v>-425.26003703654902</v>
      </c>
      <c r="C34" s="369">
        <f>SUM(C3:C33)</f>
        <v>-722.88626703974023</v>
      </c>
      <c r="D34" s="369">
        <f>SUM(D3:D33)</f>
        <v>445.90106731344429</v>
      </c>
      <c r="E34" s="369">
        <f>SUM(E3:E33)</f>
        <v>493.35570240045445</v>
      </c>
      <c r="F34" s="369">
        <f>SUM(F3:F33)</f>
        <v>635.0821887324513</v>
      </c>
      <c r="G34" s="370"/>
    </row>
    <row r="35" spans="1:7" ht="13.2" customHeight="1" x14ac:dyDescent="0.3">
      <c r="B35" s="371"/>
      <c r="C35" s="371"/>
      <c r="D35" s="371"/>
      <c r="E35" s="371"/>
      <c r="F35" s="232"/>
      <c r="G35" s="232" t="s">
        <v>410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4FCB7-A849-41B9-962E-15F297463E2B}">
  <sheetPr codeName="Hárok24"/>
  <dimension ref="A1:Q23"/>
  <sheetViews>
    <sheetView showGridLines="0" workbookViewId="0">
      <selection sqref="A1:H1"/>
    </sheetView>
  </sheetViews>
  <sheetFormatPr defaultColWidth="8.88671875" defaultRowHeight="14.4" x14ac:dyDescent="0.3"/>
  <cols>
    <col min="1" max="1" width="29.44140625" style="1" customWidth="1"/>
    <col min="2" max="2" width="21.5546875" style="1" customWidth="1"/>
    <col min="3" max="16" width="8.88671875" style="1"/>
    <col min="17" max="18" width="8.44140625" style="1" customWidth="1"/>
    <col min="19" max="16384" width="8.88671875" style="1"/>
  </cols>
  <sheetData>
    <row r="1" spans="1:17" x14ac:dyDescent="0.3">
      <c r="A1" s="528" t="s">
        <v>21</v>
      </c>
      <c r="B1" s="528"/>
      <c r="C1" s="528"/>
      <c r="D1" s="528"/>
    </row>
    <row r="2" spans="1:17" x14ac:dyDescent="0.3">
      <c r="A2" s="157"/>
      <c r="B2" s="82" t="s">
        <v>411</v>
      </c>
      <c r="C2" s="82" t="s">
        <v>412</v>
      </c>
      <c r="D2" s="82" t="s">
        <v>413</v>
      </c>
      <c r="Q2" s="22"/>
    </row>
    <row r="3" spans="1:17" x14ac:dyDescent="0.3">
      <c r="A3" s="158" t="s">
        <v>414</v>
      </c>
      <c r="B3" s="159"/>
      <c r="C3" s="160">
        <f>SUM(C4:C7)</f>
        <v>600.3609607040155</v>
      </c>
      <c r="D3" s="161">
        <v>4.9459889960572498E-3</v>
      </c>
      <c r="Q3" s="22"/>
    </row>
    <row r="4" spans="1:17" x14ac:dyDescent="0.3">
      <c r="A4" s="162" t="s">
        <v>136</v>
      </c>
      <c r="B4" s="163" t="s">
        <v>415</v>
      </c>
      <c r="C4" s="164">
        <v>243.21575844322797</v>
      </c>
      <c r="D4" s="165">
        <v>2.003698680735817E-3</v>
      </c>
      <c r="Q4" s="22"/>
    </row>
    <row r="5" spans="1:17" x14ac:dyDescent="0.3">
      <c r="A5" s="162" t="s">
        <v>416</v>
      </c>
      <c r="B5" s="163" t="s">
        <v>417</v>
      </c>
      <c r="C5" s="164">
        <v>205.07249261629386</v>
      </c>
      <c r="D5" s="165">
        <v>1.6894607715411982E-3</v>
      </c>
      <c r="Q5" s="22"/>
    </row>
    <row r="6" spans="1:17" x14ac:dyDescent="0.3">
      <c r="A6" s="162" t="s">
        <v>418</v>
      </c>
      <c r="B6" s="163" t="s">
        <v>419</v>
      </c>
      <c r="C6" s="164">
        <v>297.3264191778278</v>
      </c>
      <c r="D6" s="165">
        <v>2.449481718075353E-3</v>
      </c>
      <c r="Q6" s="22"/>
    </row>
    <row r="7" spans="1:17" x14ac:dyDescent="0.3">
      <c r="A7" s="162" t="s">
        <v>420</v>
      </c>
      <c r="B7" s="163" t="s">
        <v>421</v>
      </c>
      <c r="C7" s="164">
        <v>-145.25370953333413</v>
      </c>
      <c r="D7" s="165">
        <v>-1.196652174295119E-3</v>
      </c>
      <c r="Q7" s="22"/>
    </row>
    <row r="8" spans="1:17" x14ac:dyDescent="0.3">
      <c r="A8" s="158" t="s">
        <v>422</v>
      </c>
      <c r="B8" s="159"/>
      <c r="C8" s="160">
        <f>SUM(C9:C16)</f>
        <v>-847.14376281605826</v>
      </c>
      <c r="D8" s="161">
        <v>-6.9790742623460729E-3</v>
      </c>
      <c r="Q8" s="22"/>
    </row>
    <row r="9" spans="1:17" x14ac:dyDescent="0.3">
      <c r="A9" s="162" t="s">
        <v>423</v>
      </c>
      <c r="B9" s="163" t="s">
        <v>424</v>
      </c>
      <c r="C9" s="164">
        <v>861.42765837507068</v>
      </c>
      <c r="D9" s="165">
        <v>7.0967501188389081E-3</v>
      </c>
      <c r="Q9" s="22"/>
    </row>
    <row r="10" spans="1:17" x14ac:dyDescent="0.3">
      <c r="A10" s="162" t="s">
        <v>425</v>
      </c>
      <c r="B10" s="163" t="s">
        <v>426</v>
      </c>
      <c r="C10" s="164">
        <v>-838.40712197915491</v>
      </c>
      <c r="D10" s="165">
        <v>-6.9070986805374948E-3</v>
      </c>
      <c r="Q10" s="22"/>
    </row>
    <row r="11" spans="1:17" x14ac:dyDescent="0.3">
      <c r="A11" s="162" t="s">
        <v>427</v>
      </c>
      <c r="B11" s="163" t="s">
        <v>428</v>
      </c>
      <c r="C11" s="164">
        <v>-773.25074888072413</v>
      </c>
      <c r="D11" s="165">
        <v>-6.3703171016854382E-3</v>
      </c>
      <c r="Q11" s="22"/>
    </row>
    <row r="12" spans="1:17" x14ac:dyDescent="0.3">
      <c r="A12" s="162" t="s">
        <v>429</v>
      </c>
      <c r="B12" s="163" t="s">
        <v>430</v>
      </c>
      <c r="C12" s="164">
        <v>-284.77985325636155</v>
      </c>
      <c r="D12" s="165">
        <v>-2.346118606468113E-3</v>
      </c>
      <c r="Q12" s="22"/>
    </row>
    <row r="13" spans="1:17" x14ac:dyDescent="0.3">
      <c r="A13" s="162" t="s">
        <v>431</v>
      </c>
      <c r="B13" s="163" t="s">
        <v>432</v>
      </c>
      <c r="C13" s="164">
        <v>223.83335614114321</v>
      </c>
      <c r="D13" s="165">
        <v>1.8440194964150223E-3</v>
      </c>
      <c r="Q13" s="22"/>
    </row>
    <row r="14" spans="1:17" x14ac:dyDescent="0.3">
      <c r="A14" s="162" t="s">
        <v>60</v>
      </c>
      <c r="B14" s="163" t="s">
        <v>433</v>
      </c>
      <c r="C14" s="164">
        <v>-36.832566088294243</v>
      </c>
      <c r="D14" s="165">
        <v>-3.0343989448552473E-4</v>
      </c>
      <c r="Q14" s="22"/>
    </row>
    <row r="15" spans="1:17" x14ac:dyDescent="0.3">
      <c r="A15" s="162" t="s">
        <v>434</v>
      </c>
      <c r="B15" s="163" t="s">
        <v>435</v>
      </c>
      <c r="C15" s="164">
        <v>-300.65625491963419</v>
      </c>
      <c r="D15" s="165">
        <v>-2.4769140996185163E-3</v>
      </c>
      <c r="Q15" s="22"/>
    </row>
    <row r="16" spans="1:17" x14ac:dyDescent="0.3">
      <c r="A16" s="162" t="s">
        <v>436</v>
      </c>
      <c r="B16" s="163" t="s">
        <v>437</v>
      </c>
      <c r="C16" s="164">
        <v>301.52176779189688</v>
      </c>
      <c r="D16" s="165">
        <v>2.4840445051950836E-3</v>
      </c>
      <c r="Q16" s="22"/>
    </row>
    <row r="17" spans="1:17" ht="15" thickBot="1" x14ac:dyDescent="0.35">
      <c r="A17" s="166" t="s">
        <v>438</v>
      </c>
      <c r="B17" s="167"/>
      <c r="C17" s="168">
        <f>C3-C8</f>
        <v>1447.5047235200736</v>
      </c>
      <c r="D17" s="169">
        <v>1.1925063258403321E-2</v>
      </c>
      <c r="Q17" s="22"/>
    </row>
    <row r="18" spans="1:17" x14ac:dyDescent="0.3">
      <c r="A18" s="529" t="s">
        <v>439</v>
      </c>
      <c r="B18" s="529"/>
      <c r="C18" s="529"/>
      <c r="D18" s="529"/>
      <c r="Q18" s="22"/>
    </row>
    <row r="19" spans="1:17" x14ac:dyDescent="0.3">
      <c r="Q19" s="22"/>
    </row>
    <row r="20" spans="1:17" x14ac:dyDescent="0.3">
      <c r="Q20" s="22"/>
    </row>
    <row r="21" spans="1:17" x14ac:dyDescent="0.3">
      <c r="Q21" s="22"/>
    </row>
    <row r="22" spans="1:17" x14ac:dyDescent="0.3">
      <c r="Q22" s="22"/>
    </row>
    <row r="23" spans="1:17" x14ac:dyDescent="0.3">
      <c r="Q23" s="42"/>
    </row>
  </sheetData>
  <mergeCells count="2">
    <mergeCell ref="A1:D1"/>
    <mergeCell ref="A18:D18"/>
  </mergeCells>
  <pageMargins left="0.7" right="0.7" top="0.75" bottom="0.75" header="0.3" footer="0.3"/>
  <ignoredErrors>
    <ignoredError sqref="C3 C8" formulaRange="1"/>
  </ignoredError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8AD0D-580F-4BAE-AD84-9DBB54C030A7}">
  <sheetPr codeName="Hárok25">
    <pageSetUpPr fitToPage="1"/>
  </sheetPr>
  <dimension ref="A1:J18"/>
  <sheetViews>
    <sheetView showGridLines="0" zoomScaleNormal="100" workbookViewId="0">
      <selection sqref="A1:H1"/>
    </sheetView>
  </sheetViews>
  <sheetFormatPr defaultColWidth="8.88671875" defaultRowHeight="14.4" x14ac:dyDescent="0.3"/>
  <cols>
    <col min="1" max="1" width="31.44140625" style="16" customWidth="1"/>
    <col min="2" max="16384" width="8.88671875" style="16"/>
  </cols>
  <sheetData>
    <row r="1" spans="1:10" x14ac:dyDescent="0.3">
      <c r="A1" s="498" t="s">
        <v>22</v>
      </c>
      <c r="B1" s="498"/>
      <c r="C1" s="498"/>
      <c r="D1" s="498"/>
      <c r="E1" s="498"/>
      <c r="F1" s="498"/>
    </row>
    <row r="2" spans="1:10" ht="14.4" customHeight="1" x14ac:dyDescent="0.3">
      <c r="A2" s="351" t="s">
        <v>32</v>
      </c>
      <c r="B2" s="219">
        <v>2023</v>
      </c>
      <c r="C2" s="219">
        <v>2024</v>
      </c>
      <c r="D2" s="219">
        <v>2025</v>
      </c>
      <c r="E2" s="219">
        <v>2026</v>
      </c>
      <c r="F2" s="219">
        <v>2027</v>
      </c>
      <c r="J2" s="15"/>
    </row>
    <row r="3" spans="1:10" s="133" customFormat="1" x14ac:dyDescent="0.3">
      <c r="A3" s="358" t="s">
        <v>440</v>
      </c>
      <c r="B3" s="359">
        <v>4.7541730432579747</v>
      </c>
      <c r="C3" s="359">
        <v>2.7930725184827394</v>
      </c>
      <c r="D3" s="359">
        <v>2.4798142834115895</v>
      </c>
      <c r="E3" s="359">
        <v>2.3335237725181335</v>
      </c>
      <c r="F3" s="359">
        <v>1.4182361048656857</v>
      </c>
    </row>
    <row r="4" spans="1:10" x14ac:dyDescent="0.3">
      <c r="A4" s="353" t="s">
        <v>441</v>
      </c>
      <c r="B4" s="360">
        <v>4.050767092337173</v>
      </c>
      <c r="C4" s="360">
        <v>0.71039953490912122</v>
      </c>
      <c r="D4" s="360">
        <v>0.54617435990494634</v>
      </c>
      <c r="E4" s="360">
        <v>0.88062818325969172</v>
      </c>
      <c r="F4" s="360">
        <v>1.064472868068296</v>
      </c>
    </row>
    <row r="5" spans="1:10" x14ac:dyDescent="0.3">
      <c r="A5" s="353" t="s">
        <v>442</v>
      </c>
      <c r="B5" s="361">
        <v>0.39514818728920104</v>
      </c>
      <c r="C5" s="361">
        <v>0.42869606018992884</v>
      </c>
      <c r="D5" s="361">
        <v>0.57966494962469284</v>
      </c>
      <c r="E5" s="361">
        <v>0.33468639041357934</v>
      </c>
      <c r="F5" s="361">
        <v>0.35376323679738964</v>
      </c>
    </row>
    <row r="6" spans="1:10" x14ac:dyDescent="0.3">
      <c r="A6" s="353" t="s">
        <v>443</v>
      </c>
      <c r="B6" s="361">
        <v>0.3082577636316004</v>
      </c>
      <c r="C6" s="361">
        <v>1.653976923383689</v>
      </c>
      <c r="D6" s="361">
        <v>1.3539749738819506</v>
      </c>
      <c r="E6" s="361">
        <v>1.1182091988448621</v>
      </c>
      <c r="F6" s="361">
        <v>0</v>
      </c>
    </row>
    <row r="7" spans="1:10" s="133" customFormat="1" x14ac:dyDescent="0.3">
      <c r="A7" s="358" t="s">
        <v>444</v>
      </c>
      <c r="B7" s="359">
        <v>4.7541730432579747</v>
      </c>
      <c r="C7" s="359">
        <v>2.7930725184827381</v>
      </c>
      <c r="D7" s="359">
        <v>2.4798142834115868</v>
      </c>
      <c r="E7" s="359">
        <v>2.3335237725181353</v>
      </c>
      <c r="F7" s="359">
        <v>1.4182361048656857</v>
      </c>
    </row>
    <row r="8" spans="1:10" x14ac:dyDescent="0.3">
      <c r="A8" s="353" t="s">
        <v>445</v>
      </c>
      <c r="B8" s="361">
        <v>2.4743865478292526</v>
      </c>
      <c r="C8" s="361">
        <v>1.6929401624904552</v>
      </c>
      <c r="D8" s="361">
        <v>1.3992705734525628</v>
      </c>
      <c r="E8" s="361">
        <v>1.476418216872486</v>
      </c>
      <c r="F8" s="361">
        <v>0.72723097633556077</v>
      </c>
    </row>
    <row r="9" spans="1:10" x14ac:dyDescent="0.3">
      <c r="A9" s="362" t="s">
        <v>446</v>
      </c>
      <c r="B9" s="363">
        <v>2.2797864954287226</v>
      </c>
      <c r="C9" s="363">
        <v>1.1001323559922827</v>
      </c>
      <c r="D9" s="363">
        <v>1.080543709959024</v>
      </c>
      <c r="E9" s="363">
        <v>0.85710555564564894</v>
      </c>
      <c r="F9" s="363">
        <v>0.69100512853012497</v>
      </c>
    </row>
    <row r="10" spans="1:10" s="133" customFormat="1" ht="14.4" customHeight="1" x14ac:dyDescent="0.3">
      <c r="A10" s="364" t="s">
        <v>447</v>
      </c>
      <c r="B10" s="365">
        <v>0.60086815519749825</v>
      </c>
      <c r="C10" s="365">
        <v>0.25113776025572393</v>
      </c>
      <c r="D10" s="365">
        <v>0.26424337554194655</v>
      </c>
      <c r="E10" s="365">
        <v>0.25484298302108466</v>
      </c>
      <c r="F10" s="365">
        <v>0.30385164504041218</v>
      </c>
    </row>
    <row r="11" spans="1:10" ht="15" customHeight="1" x14ac:dyDescent="0.3">
      <c r="A11" s="499" t="s">
        <v>119</v>
      </c>
      <c r="B11" s="499"/>
      <c r="C11" s="499"/>
      <c r="D11" s="499"/>
      <c r="E11" s="499"/>
      <c r="F11" s="499"/>
    </row>
    <row r="12" spans="1:10" ht="15" customHeight="1" x14ac:dyDescent="0.3"/>
    <row r="13" spans="1:10" ht="14.4" customHeight="1" x14ac:dyDescent="0.3"/>
    <row r="14" spans="1:10" ht="14.4" customHeight="1" x14ac:dyDescent="0.3"/>
    <row r="18" ht="14.4" customHeight="1" x14ac:dyDescent="0.3"/>
  </sheetData>
  <mergeCells count="2">
    <mergeCell ref="A1:F1"/>
    <mergeCell ref="A11:F11"/>
  </mergeCells>
  <pageMargins left="0.7" right="0.7" top="0.75" bottom="0.75" header="0.3" footer="0.3"/>
  <pageSetup paperSize="9" scale="3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67E28-CA19-4A49-93C1-73539FF89E0C}">
  <sheetPr codeName="Hárok2"/>
  <dimension ref="A1:E9"/>
  <sheetViews>
    <sheetView showGridLines="0" workbookViewId="0">
      <selection sqref="A1:H1"/>
    </sheetView>
  </sheetViews>
  <sheetFormatPr defaultColWidth="8.88671875" defaultRowHeight="14.4" x14ac:dyDescent="0.3"/>
  <cols>
    <col min="1" max="1" width="44.6640625" style="1" bestFit="1" customWidth="1"/>
    <col min="2" max="16384" width="8.88671875" style="1"/>
  </cols>
  <sheetData>
    <row r="1" spans="1:5" x14ac:dyDescent="0.3">
      <c r="A1" s="44" t="s">
        <v>2</v>
      </c>
    </row>
    <row r="2" spans="1:5" x14ac:dyDescent="0.3">
      <c r="A2" s="334" t="s">
        <v>43</v>
      </c>
      <c r="B2" s="336">
        <v>2024</v>
      </c>
      <c r="C2" s="336">
        <v>2025</v>
      </c>
      <c r="D2" s="336">
        <v>2026</v>
      </c>
      <c r="E2" s="336">
        <v>2027</v>
      </c>
    </row>
    <row r="3" spans="1:5" x14ac:dyDescent="0.3">
      <c r="A3" s="429" t="s">
        <v>44</v>
      </c>
      <c r="B3" s="341">
        <v>44309099.761791497</v>
      </c>
      <c r="C3" s="341">
        <v>45621482.9306667</v>
      </c>
      <c r="D3" s="341"/>
      <c r="E3" s="341"/>
    </row>
    <row r="4" spans="1:5" x14ac:dyDescent="0.3">
      <c r="A4" s="463" t="s">
        <v>45</v>
      </c>
      <c r="B4" s="345">
        <v>47073384.94333294</v>
      </c>
      <c r="C4" s="345">
        <v>48581288.369470827</v>
      </c>
      <c r="D4" s="345">
        <v>49872437.883284077</v>
      </c>
      <c r="E4" s="345">
        <v>51519364.408957757</v>
      </c>
    </row>
    <row r="5" spans="1:5" x14ac:dyDescent="0.3">
      <c r="A5" s="429" t="s">
        <v>46</v>
      </c>
      <c r="B5" s="341">
        <v>47696003.391355202</v>
      </c>
      <c r="C5" s="341">
        <v>49253535.730463199</v>
      </c>
      <c r="D5" s="341">
        <v>50567854.088147901</v>
      </c>
      <c r="E5" s="341">
        <v>52242879.524923101</v>
      </c>
    </row>
    <row r="6" spans="1:5" x14ac:dyDescent="0.3">
      <c r="A6" s="463" t="s">
        <v>47</v>
      </c>
      <c r="B6" s="345">
        <v>49351164.847755678</v>
      </c>
      <c r="C6" s="345">
        <v>51478877.534989692</v>
      </c>
      <c r="D6" s="345">
        <v>52549461.185685433</v>
      </c>
      <c r="E6" s="345"/>
    </row>
    <row r="7" spans="1:5" x14ac:dyDescent="0.3">
      <c r="A7" s="464" t="s">
        <v>48</v>
      </c>
      <c r="B7" s="465">
        <f>B6-B5</f>
        <v>1655161.4564004764</v>
      </c>
      <c r="C7" s="465">
        <f>C6-C5</f>
        <v>2225341.804526493</v>
      </c>
      <c r="D7" s="465">
        <f>D6-D5</f>
        <v>1981607.0975375324</v>
      </c>
      <c r="E7" s="465"/>
    </row>
    <row r="8" spans="1:5" x14ac:dyDescent="0.3">
      <c r="A8" s="466" t="s">
        <v>49</v>
      </c>
      <c r="B8" s="467">
        <f>B6-B3</f>
        <v>5042065.0859641805</v>
      </c>
      <c r="C8" s="467">
        <f>C6-C3</f>
        <v>5857394.6043229923</v>
      </c>
      <c r="D8" s="467"/>
      <c r="E8" s="467"/>
    </row>
    <row r="9" spans="1:5" ht="38.4" customHeight="1" x14ac:dyDescent="0.3">
      <c r="A9" s="483" t="s">
        <v>50</v>
      </c>
      <c r="B9" s="483"/>
      <c r="C9" s="483"/>
      <c r="D9" s="483"/>
      <c r="E9" s="468" t="s">
        <v>51</v>
      </c>
    </row>
  </sheetData>
  <mergeCells count="1">
    <mergeCell ref="A9:D9"/>
  </mergeCell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4B6D4-383D-4946-96C4-D089C424E7A0}">
  <sheetPr codeName="Hárok26"/>
  <dimension ref="A1:O95"/>
  <sheetViews>
    <sheetView showGridLines="0" zoomScaleNormal="100" workbookViewId="0">
      <selection sqref="A1:H1"/>
    </sheetView>
  </sheetViews>
  <sheetFormatPr defaultColWidth="8.88671875" defaultRowHeight="14.4" x14ac:dyDescent="0.3"/>
  <cols>
    <col min="1" max="1" width="48.88671875" style="16" customWidth="1"/>
    <col min="2" max="7" width="5.6640625" style="16" customWidth="1"/>
    <col min="8" max="8" width="9.6640625" style="16" customWidth="1"/>
    <col min="9" max="16384" width="8.88671875" style="16"/>
  </cols>
  <sheetData>
    <row r="1" spans="1:15" x14ac:dyDescent="0.3">
      <c r="A1" s="530" t="s">
        <v>23</v>
      </c>
      <c r="B1" s="530"/>
      <c r="C1" s="530"/>
      <c r="D1" s="530"/>
      <c r="E1" s="530"/>
      <c r="F1" s="530"/>
      <c r="G1" s="530"/>
      <c r="H1" s="530"/>
    </row>
    <row r="2" spans="1:15" x14ac:dyDescent="0.3">
      <c r="A2" s="531" t="s">
        <v>169</v>
      </c>
      <c r="B2" s="190">
        <v>2023</v>
      </c>
      <c r="C2" s="190">
        <v>2023</v>
      </c>
      <c r="D2" s="190">
        <v>2024</v>
      </c>
      <c r="E2" s="190">
        <v>2025</v>
      </c>
      <c r="F2" s="190">
        <v>2026</v>
      </c>
      <c r="G2" s="190">
        <v>2027</v>
      </c>
      <c r="H2" s="190" t="s">
        <v>448</v>
      </c>
    </row>
    <row r="3" spans="1:15" x14ac:dyDescent="0.3">
      <c r="A3" s="531"/>
      <c r="B3" s="190" t="s">
        <v>449</v>
      </c>
      <c r="C3" s="190" t="s">
        <v>450</v>
      </c>
      <c r="D3" s="190" t="s">
        <v>451</v>
      </c>
      <c r="E3" s="190" t="s">
        <v>451</v>
      </c>
      <c r="F3" s="190" t="s">
        <v>451</v>
      </c>
      <c r="G3" s="190" t="s">
        <v>451</v>
      </c>
      <c r="H3" s="190" t="s">
        <v>452</v>
      </c>
    </row>
    <row r="4" spans="1:15" x14ac:dyDescent="0.3">
      <c r="A4" s="191" t="s">
        <v>414</v>
      </c>
      <c r="B4" s="170">
        <f>SUM(B5:B12)</f>
        <v>42.164979693025593</v>
      </c>
      <c r="C4" s="170">
        <f t="shared" ref="C4:H4" si="0">SUM(C5:C12)</f>
        <v>42.501307148015314</v>
      </c>
      <c r="D4" s="170">
        <f t="shared" si="0"/>
        <v>40.293802464044774</v>
      </c>
      <c r="E4" s="170">
        <f t="shared" si="0"/>
        <v>39.280140243372664</v>
      </c>
      <c r="F4" s="170">
        <f t="shared" si="0"/>
        <v>38.912075877536054</v>
      </c>
      <c r="G4" s="170">
        <f t="shared" si="0"/>
        <v>37.576178957372271</v>
      </c>
      <c r="H4" s="172">
        <f t="shared" si="0"/>
        <v>0.89643591849675475</v>
      </c>
    </row>
    <row r="5" spans="1:15" x14ac:dyDescent="0.3">
      <c r="A5" s="162" t="s">
        <v>453</v>
      </c>
      <c r="B5" s="173">
        <v>11.742966177937971</v>
      </c>
      <c r="C5" s="174">
        <v>11.742966177937971</v>
      </c>
      <c r="D5" s="173">
        <v>11.578937903063158</v>
      </c>
      <c r="E5" s="173">
        <v>11.089791272767602</v>
      </c>
      <c r="F5" s="173">
        <v>10.850576185033745</v>
      </c>
      <c r="G5" s="173">
        <v>10.500419102285367</v>
      </c>
      <c r="H5" s="175">
        <v>0.21847554915523248</v>
      </c>
    </row>
    <row r="6" spans="1:15" x14ac:dyDescent="0.3">
      <c r="A6" s="162" t="s">
        <v>454</v>
      </c>
      <c r="B6" s="173">
        <v>8.143220358741047</v>
      </c>
      <c r="C6" s="174">
        <v>8.3828105333448235</v>
      </c>
      <c r="D6" s="173">
        <v>7.6444916850510802</v>
      </c>
      <c r="E6" s="173">
        <v>7.607292978453553</v>
      </c>
      <c r="F6" s="173">
        <v>7.5813454764205908</v>
      </c>
      <c r="G6" s="173">
        <v>7.635408535863589</v>
      </c>
      <c r="H6" s="175">
        <v>0.15530863231578504</v>
      </c>
    </row>
    <row r="7" spans="1:15" x14ac:dyDescent="0.3">
      <c r="A7" s="162" t="s">
        <v>455</v>
      </c>
      <c r="B7" s="173">
        <v>0</v>
      </c>
      <c r="C7" s="174">
        <v>0</v>
      </c>
      <c r="D7" s="173">
        <v>0</v>
      </c>
      <c r="E7" s="173">
        <v>0</v>
      </c>
      <c r="F7" s="173">
        <v>0</v>
      </c>
      <c r="G7" s="173">
        <v>0</v>
      </c>
      <c r="H7" s="175">
        <v>0</v>
      </c>
      <c r="O7" s="39"/>
    </row>
    <row r="8" spans="1:15" x14ac:dyDescent="0.3">
      <c r="A8" s="162" t="s">
        <v>456</v>
      </c>
      <c r="B8" s="173">
        <v>15.557820434985345</v>
      </c>
      <c r="C8" s="174">
        <v>15.537655404182122</v>
      </c>
      <c r="D8" s="173">
        <v>15.472357351423769</v>
      </c>
      <c r="E8" s="173">
        <v>15.50198531205041</v>
      </c>
      <c r="F8" s="173">
        <v>15.463325406525275</v>
      </c>
      <c r="G8" s="173">
        <v>15.281074314810478</v>
      </c>
      <c r="H8" s="175">
        <v>1.0008202349823987</v>
      </c>
    </row>
    <row r="9" spans="1:15" x14ac:dyDescent="0.3">
      <c r="A9" s="162" t="s">
        <v>418</v>
      </c>
      <c r="B9" s="173">
        <v>0.80350889757399102</v>
      </c>
      <c r="C9" s="174">
        <v>0.88589248544514965</v>
      </c>
      <c r="D9" s="173">
        <v>0.79268214809202053</v>
      </c>
      <c r="E9" s="173">
        <v>0.63551941230640119</v>
      </c>
      <c r="F9" s="173">
        <v>0.56035008044734647</v>
      </c>
      <c r="G9" s="173">
        <v>0.51188428053312773</v>
      </c>
      <c r="H9" s="175">
        <v>0.26458924112750321</v>
      </c>
    </row>
    <row r="10" spans="1:15" x14ac:dyDescent="0.3">
      <c r="A10" s="162" t="s">
        <v>416</v>
      </c>
      <c r="B10" s="173">
        <v>2.6653335568259697</v>
      </c>
      <c r="C10" s="174">
        <v>2.6653335568259697</v>
      </c>
      <c r="D10" s="173">
        <v>2.4985081693500164</v>
      </c>
      <c r="E10" s="173">
        <v>2.4546646112358501</v>
      </c>
      <c r="F10" s="173">
        <v>2.4094541170794512</v>
      </c>
      <c r="G10" s="173">
        <v>2.3687758414604003</v>
      </c>
      <c r="H10" s="175">
        <v>0.13829116834134342</v>
      </c>
    </row>
    <row r="11" spans="1:15" x14ac:dyDescent="0.3">
      <c r="A11" s="162" t="s">
        <v>457</v>
      </c>
      <c r="B11" s="173">
        <v>2.4753165004873527</v>
      </c>
      <c r="C11" s="174">
        <v>2.5098352238053683</v>
      </c>
      <c r="D11" s="173">
        <v>1.6933129345130502</v>
      </c>
      <c r="E11" s="173">
        <v>1.3995770678662178</v>
      </c>
      <c r="F11" s="173">
        <v>1.4767383839523645</v>
      </c>
      <c r="G11" s="173">
        <v>0.72767006604425732</v>
      </c>
      <c r="H11" s="175">
        <v>-0.76878393704275982</v>
      </c>
    </row>
    <row r="12" spans="1:15" x14ac:dyDescent="0.3">
      <c r="A12" s="162" t="s">
        <v>458</v>
      </c>
      <c r="B12" s="173">
        <v>0.77681376647391731</v>
      </c>
      <c r="C12" s="174">
        <v>0.77681376647391731</v>
      </c>
      <c r="D12" s="173">
        <v>0.61351227255167218</v>
      </c>
      <c r="E12" s="173">
        <v>0.59130958869263361</v>
      </c>
      <c r="F12" s="173">
        <v>0.57028622807728169</v>
      </c>
      <c r="G12" s="173">
        <v>0.55094681637505449</v>
      </c>
      <c r="H12" s="175">
        <v>-0.11226497038274857</v>
      </c>
      <c r="N12" s="39"/>
    </row>
    <row r="13" spans="1:15" x14ac:dyDescent="0.3">
      <c r="A13" s="158" t="s">
        <v>422</v>
      </c>
      <c r="B13" s="170">
        <f>SUM(B14:B22)</f>
        <v>47.52080534668162</v>
      </c>
      <c r="C13" s="171">
        <f t="shared" ref="C13:H13" si="1">SUM(C14:C22)</f>
        <v>45.621810645305658</v>
      </c>
      <c r="D13" s="170">
        <f t="shared" si="1"/>
        <v>45.854764733264901</v>
      </c>
      <c r="E13" s="170">
        <f t="shared" si="1"/>
        <v>45.794177607712065</v>
      </c>
      <c r="F13" s="170">
        <f t="shared" si="1"/>
        <v>45.230397767161726</v>
      </c>
      <c r="G13" s="170">
        <f t="shared" si="1"/>
        <v>44.025917139535807</v>
      </c>
      <c r="H13" s="172">
        <f t="shared" si="1"/>
        <v>0.26624880674614748</v>
      </c>
    </row>
    <row r="14" spans="1:15" x14ac:dyDescent="0.3">
      <c r="A14" s="162" t="s">
        <v>423</v>
      </c>
      <c r="B14" s="173">
        <v>11.084240232498901</v>
      </c>
      <c r="C14" s="174">
        <v>11.084240232498901</v>
      </c>
      <c r="D14" s="173">
        <v>11.182826575234362</v>
      </c>
      <c r="E14" s="173">
        <v>11.207564705033288</v>
      </c>
      <c r="F14" s="173">
        <v>11.244465922230171</v>
      </c>
      <c r="G14" s="173">
        <v>11.15145541065197</v>
      </c>
      <c r="H14" s="175">
        <v>1.3741628917473909</v>
      </c>
    </row>
    <row r="15" spans="1:15" x14ac:dyDescent="0.3">
      <c r="A15" s="162" t="s">
        <v>425</v>
      </c>
      <c r="B15" s="173">
        <v>5.8995652436995876</v>
      </c>
      <c r="C15" s="174">
        <v>5.784069802576667</v>
      </c>
      <c r="D15" s="173">
        <v>5.5882847600908141</v>
      </c>
      <c r="E15" s="173">
        <v>5.4462214752164382</v>
      </c>
      <c r="F15" s="173">
        <v>5.3712462163823993</v>
      </c>
      <c r="G15" s="173">
        <v>5.0708863241172564</v>
      </c>
      <c r="H15" s="175">
        <v>-0.64251053380690881</v>
      </c>
    </row>
    <row r="16" spans="1:15" x14ac:dyDescent="0.3">
      <c r="A16" s="162" t="s">
        <v>459</v>
      </c>
      <c r="B16" s="173">
        <v>16.06416647185679</v>
      </c>
      <c r="C16" s="174">
        <v>16.04847026681832</v>
      </c>
      <c r="D16" s="173">
        <v>16.326888275104416</v>
      </c>
      <c r="E16" s="173">
        <v>16.039434944346144</v>
      </c>
      <c r="F16" s="173">
        <v>15.777818933725202</v>
      </c>
      <c r="G16" s="173">
        <v>15.505083137635886</v>
      </c>
      <c r="H16" s="175">
        <v>1.0131286508448576</v>
      </c>
    </row>
    <row r="17" spans="1:15" x14ac:dyDescent="0.3">
      <c r="A17" s="162" t="s">
        <v>460</v>
      </c>
      <c r="B17" s="173">
        <v>3.4432688538296499</v>
      </c>
      <c r="C17" s="174">
        <v>3.4432688538296499</v>
      </c>
      <c r="D17" s="173">
        <v>3.4968952968685492</v>
      </c>
      <c r="E17" s="173">
        <v>3.5326752728810695</v>
      </c>
      <c r="F17" s="173">
        <v>3.529402324374896</v>
      </c>
      <c r="G17" s="173">
        <v>3.4876372213886264</v>
      </c>
      <c r="H17" s="175">
        <v>-0.23496124568070667</v>
      </c>
      <c r="O17" s="40"/>
    </row>
    <row r="18" spans="1:15" x14ac:dyDescent="0.3">
      <c r="A18" s="162" t="s">
        <v>429</v>
      </c>
      <c r="B18" s="173">
        <v>2.5471523674107321</v>
      </c>
      <c r="C18" s="174">
        <v>0.80495907733152838</v>
      </c>
      <c r="D18" s="173">
        <v>0.67541361172729653</v>
      </c>
      <c r="E18" s="173">
        <v>0.6946773213452162</v>
      </c>
      <c r="F18" s="173">
        <v>0.65104262234966148</v>
      </c>
      <c r="G18" s="173">
        <v>0.65472334149460454</v>
      </c>
      <c r="H18" s="175">
        <v>-1.9546136886508585</v>
      </c>
      <c r="O18" s="40"/>
    </row>
    <row r="19" spans="1:15" x14ac:dyDescent="0.3">
      <c r="A19" s="162" t="s">
        <v>461</v>
      </c>
      <c r="B19" s="173">
        <v>1.0852664830126222</v>
      </c>
      <c r="C19" s="174">
        <v>1.0852664830126222</v>
      </c>
      <c r="D19" s="173">
        <v>1.2962692984780124</v>
      </c>
      <c r="E19" s="173">
        <v>1.50754641920296</v>
      </c>
      <c r="F19" s="173">
        <v>1.6726235762373289</v>
      </c>
      <c r="G19" s="173">
        <v>1.864907679571385</v>
      </c>
      <c r="H19" s="175">
        <v>0.44454423392683307</v>
      </c>
      <c r="O19" s="39"/>
    </row>
    <row r="20" spans="1:15" x14ac:dyDescent="0.3">
      <c r="A20" s="162" t="s">
        <v>462</v>
      </c>
      <c r="B20" s="173">
        <v>4.4510565242696831</v>
      </c>
      <c r="C20" s="174">
        <v>4.432547467957205</v>
      </c>
      <c r="D20" s="173">
        <v>4.7173109618148237</v>
      </c>
      <c r="E20" s="173">
        <v>4.698529147756549</v>
      </c>
      <c r="F20" s="173">
        <v>4.2297159677427976</v>
      </c>
      <c r="G20" s="173">
        <v>3.5423044019312906</v>
      </c>
      <c r="H20" s="175">
        <v>0.27486568914207399</v>
      </c>
      <c r="O20" s="39"/>
    </row>
    <row r="21" spans="1:15" x14ac:dyDescent="0.3">
      <c r="A21" s="162" t="s">
        <v>436</v>
      </c>
      <c r="B21" s="173">
        <v>0.68536700058813393</v>
      </c>
      <c r="C21" s="174">
        <v>0.68536700058813393</v>
      </c>
      <c r="D21" s="173">
        <v>0.31957222364343074</v>
      </c>
      <c r="E21" s="173">
        <v>0.35277988847497593</v>
      </c>
      <c r="F21" s="173">
        <v>0.40833252417550642</v>
      </c>
      <c r="G21" s="173">
        <v>0.38604918988731812</v>
      </c>
      <c r="H21" s="175">
        <v>-9.3555324813766855E-2</v>
      </c>
      <c r="O21" s="41"/>
    </row>
    <row r="22" spans="1:15" x14ac:dyDescent="0.3">
      <c r="A22" s="162" t="s">
        <v>463</v>
      </c>
      <c r="B22" s="173">
        <v>2.2607221695155157</v>
      </c>
      <c r="C22" s="174">
        <v>2.2536214606926177</v>
      </c>
      <c r="D22" s="173">
        <v>2.2513037303031953</v>
      </c>
      <c r="E22" s="173">
        <v>2.3147484334554198</v>
      </c>
      <c r="F22" s="173">
        <v>2.3457496799437654</v>
      </c>
      <c r="G22" s="173">
        <v>2.3628704328574717</v>
      </c>
      <c r="H22" s="175">
        <v>8.5188134037232729E-2</v>
      </c>
    </row>
    <row r="23" spans="1:15" ht="15" thickBot="1" x14ac:dyDescent="0.35">
      <c r="A23" s="166" t="s">
        <v>438</v>
      </c>
      <c r="B23" s="176">
        <f>B4-B13</f>
        <v>-5.3558256536560265</v>
      </c>
      <c r="C23" s="177">
        <f t="shared" ref="C23:G23" si="2">C4-C13</f>
        <v>-3.1205034972903434</v>
      </c>
      <c r="D23" s="176">
        <f t="shared" si="2"/>
        <v>-5.560962269220127</v>
      </c>
      <c r="E23" s="176">
        <f t="shared" si="2"/>
        <v>-6.5140373643394014</v>
      </c>
      <c r="F23" s="176">
        <f t="shared" si="2"/>
        <v>-6.3183218896256719</v>
      </c>
      <c r="G23" s="176">
        <f t="shared" si="2"/>
        <v>-6.4497381821635358</v>
      </c>
      <c r="H23" s="178">
        <f>H4-H13</f>
        <v>0.63018711175060727</v>
      </c>
    </row>
    <row r="24" spans="1:15" ht="15" thickBot="1" x14ac:dyDescent="0.35">
      <c r="A24" s="166" t="s">
        <v>464</v>
      </c>
      <c r="B24" s="179">
        <f>B23+B19</f>
        <v>-4.2705591706434038</v>
      </c>
      <c r="C24" s="179"/>
      <c r="D24" s="179">
        <f t="shared" ref="D24:F24" si="3">D23+D19</f>
        <v>-4.2646929707421144</v>
      </c>
      <c r="E24" s="179">
        <f t="shared" si="3"/>
        <v>-5.0064909451364414</v>
      </c>
      <c r="F24" s="179">
        <f t="shared" si="3"/>
        <v>-4.6456983133883432</v>
      </c>
      <c r="G24" s="179">
        <f>G23+G19</f>
        <v>-4.5848305025921512</v>
      </c>
      <c r="H24" s="180" t="s">
        <v>155</v>
      </c>
    </row>
    <row r="25" spans="1:15" ht="15" thickBot="1" x14ac:dyDescent="0.35">
      <c r="A25" s="166" t="s">
        <v>465</v>
      </c>
      <c r="B25" s="179">
        <v>56.768043156189243</v>
      </c>
      <c r="C25" s="181"/>
      <c r="D25" s="179">
        <v>59.297981606506426</v>
      </c>
      <c r="E25" s="179">
        <v>61.946652106652287</v>
      </c>
      <c r="F25" s="179">
        <v>65.824428399965839</v>
      </c>
      <c r="G25" s="179">
        <v>69.192193732647439</v>
      </c>
      <c r="H25" s="180" t="s">
        <v>155</v>
      </c>
    </row>
    <row r="26" spans="1:15" x14ac:dyDescent="0.3">
      <c r="A26" s="182" t="s">
        <v>466</v>
      </c>
      <c r="B26" s="182"/>
      <c r="C26" s="182"/>
      <c r="D26" s="182"/>
      <c r="E26" s="182"/>
      <c r="F26" s="182"/>
      <c r="G26" s="182"/>
      <c r="H26" s="73" t="s">
        <v>42</v>
      </c>
    </row>
    <row r="27" spans="1:15" x14ac:dyDescent="0.3">
      <c r="D27" s="183"/>
    </row>
    <row r="30" spans="1:15" x14ac:dyDescent="0.3">
      <c r="B30" s="1"/>
      <c r="C30" s="1"/>
      <c r="D30" s="1"/>
      <c r="E30" s="1"/>
      <c r="F30" s="1"/>
      <c r="G30" s="1"/>
      <c r="H30" s="1"/>
    </row>
    <row r="33" spans="3:7" x14ac:dyDescent="0.3">
      <c r="D33" s="183"/>
      <c r="E33" s="183"/>
      <c r="F33" s="183"/>
      <c r="G33" s="183"/>
    </row>
    <row r="34" spans="3:7" x14ac:dyDescent="0.3">
      <c r="D34" s="183"/>
      <c r="E34" s="183"/>
      <c r="F34" s="183"/>
      <c r="G34" s="183"/>
    </row>
    <row r="35" spans="3:7" x14ac:dyDescent="0.3">
      <c r="D35" s="183"/>
      <c r="E35" s="183"/>
      <c r="F35" s="183"/>
      <c r="G35" s="183"/>
    </row>
    <row r="36" spans="3:7" x14ac:dyDescent="0.3">
      <c r="D36" s="183"/>
      <c r="E36" s="183"/>
      <c r="F36" s="183"/>
      <c r="G36" s="183"/>
    </row>
    <row r="37" spans="3:7" x14ac:dyDescent="0.3">
      <c r="D37" s="183"/>
      <c r="E37" s="183"/>
      <c r="F37" s="183"/>
      <c r="G37" s="183"/>
    </row>
    <row r="38" spans="3:7" x14ac:dyDescent="0.3">
      <c r="D38" s="183"/>
      <c r="E38" s="183"/>
      <c r="F38" s="183"/>
      <c r="G38" s="183"/>
    </row>
    <row r="39" spans="3:7" x14ac:dyDescent="0.3">
      <c r="D39" s="183"/>
      <c r="E39" s="183"/>
      <c r="F39" s="183"/>
      <c r="G39" s="183"/>
    </row>
    <row r="40" spans="3:7" x14ac:dyDescent="0.3">
      <c r="D40" s="183"/>
      <c r="E40" s="183"/>
      <c r="F40" s="183"/>
      <c r="G40" s="183"/>
    </row>
    <row r="41" spans="3:7" x14ac:dyDescent="0.3">
      <c r="D41" s="183"/>
      <c r="E41" s="183"/>
      <c r="F41" s="183"/>
      <c r="G41" s="183"/>
    </row>
    <row r="42" spans="3:7" x14ac:dyDescent="0.3">
      <c r="D42" s="183"/>
      <c r="E42" s="183"/>
      <c r="F42" s="183"/>
      <c r="G42" s="183"/>
    </row>
    <row r="43" spans="3:7" x14ac:dyDescent="0.3">
      <c r="C43" s="183"/>
      <c r="D43" s="183"/>
      <c r="E43" s="183"/>
      <c r="F43" s="183"/>
      <c r="G43" s="183"/>
    </row>
    <row r="44" spans="3:7" x14ac:dyDescent="0.3">
      <c r="C44" s="183"/>
      <c r="D44" s="183"/>
      <c r="E44" s="183"/>
      <c r="F44" s="183"/>
      <c r="G44" s="183"/>
    </row>
    <row r="45" spans="3:7" x14ac:dyDescent="0.3">
      <c r="C45" s="183"/>
      <c r="D45" s="183"/>
      <c r="E45" s="183"/>
      <c r="F45" s="183"/>
      <c r="G45" s="183"/>
    </row>
    <row r="46" spans="3:7" x14ac:dyDescent="0.3">
      <c r="C46" s="183"/>
      <c r="D46" s="183"/>
      <c r="E46" s="183"/>
      <c r="F46" s="183"/>
      <c r="G46" s="183"/>
    </row>
    <row r="47" spans="3:7" x14ac:dyDescent="0.3">
      <c r="C47" s="183"/>
      <c r="D47" s="183"/>
      <c r="E47" s="183"/>
      <c r="F47" s="183"/>
      <c r="G47" s="183"/>
    </row>
    <row r="48" spans="3:7" x14ac:dyDescent="0.3">
      <c r="C48" s="183"/>
      <c r="D48" s="183"/>
      <c r="E48" s="183"/>
      <c r="F48" s="183"/>
      <c r="G48" s="183"/>
    </row>
    <row r="49" spans="3:7" x14ac:dyDescent="0.3">
      <c r="C49" s="183"/>
      <c r="D49" s="183"/>
      <c r="E49" s="183"/>
      <c r="F49" s="183"/>
      <c r="G49" s="183"/>
    </row>
    <row r="50" spans="3:7" x14ac:dyDescent="0.3">
      <c r="C50" s="183"/>
      <c r="D50" s="183"/>
      <c r="E50" s="183"/>
      <c r="F50" s="183"/>
      <c r="G50" s="183"/>
    </row>
    <row r="51" spans="3:7" x14ac:dyDescent="0.3">
      <c r="D51" s="183"/>
    </row>
    <row r="52" spans="3:7" x14ac:dyDescent="0.3">
      <c r="D52" s="183"/>
    </row>
    <row r="53" spans="3:7" x14ac:dyDescent="0.3">
      <c r="D53" s="183"/>
    </row>
    <row r="54" spans="3:7" x14ac:dyDescent="0.3">
      <c r="D54" s="183"/>
    </row>
    <row r="55" spans="3:7" x14ac:dyDescent="0.3">
      <c r="D55" s="183"/>
    </row>
    <row r="56" spans="3:7" x14ac:dyDescent="0.3">
      <c r="D56" s="183"/>
    </row>
    <row r="57" spans="3:7" x14ac:dyDescent="0.3">
      <c r="D57" s="183"/>
    </row>
    <row r="58" spans="3:7" x14ac:dyDescent="0.3">
      <c r="D58" s="183"/>
    </row>
    <row r="59" spans="3:7" x14ac:dyDescent="0.3">
      <c r="D59" s="183"/>
    </row>
    <row r="60" spans="3:7" x14ac:dyDescent="0.3">
      <c r="D60" s="183"/>
    </row>
    <row r="61" spans="3:7" x14ac:dyDescent="0.3">
      <c r="D61" s="183"/>
    </row>
    <row r="62" spans="3:7" x14ac:dyDescent="0.3">
      <c r="D62" s="183"/>
    </row>
    <row r="63" spans="3:7" x14ac:dyDescent="0.3">
      <c r="D63" s="183"/>
    </row>
    <row r="64" spans="3:7" x14ac:dyDescent="0.3">
      <c r="D64" s="183"/>
    </row>
    <row r="65" spans="4:4" x14ac:dyDescent="0.3">
      <c r="D65" s="183"/>
    </row>
    <row r="66" spans="4:4" x14ac:dyDescent="0.3">
      <c r="D66" s="183"/>
    </row>
    <row r="67" spans="4:4" x14ac:dyDescent="0.3">
      <c r="D67" s="183"/>
    </row>
    <row r="68" spans="4:4" x14ac:dyDescent="0.3">
      <c r="D68" s="183"/>
    </row>
    <row r="69" spans="4:4" x14ac:dyDescent="0.3">
      <c r="D69" s="183"/>
    </row>
    <row r="70" spans="4:4" x14ac:dyDescent="0.3">
      <c r="D70" s="183"/>
    </row>
    <row r="71" spans="4:4" x14ac:dyDescent="0.3">
      <c r="D71" s="183"/>
    </row>
    <row r="72" spans="4:4" x14ac:dyDescent="0.3">
      <c r="D72" s="183"/>
    </row>
    <row r="73" spans="4:4" x14ac:dyDescent="0.3">
      <c r="D73" s="183"/>
    </row>
    <row r="74" spans="4:4" x14ac:dyDescent="0.3">
      <c r="D74" s="183"/>
    </row>
    <row r="75" spans="4:4" x14ac:dyDescent="0.3">
      <c r="D75" s="183"/>
    </row>
    <row r="76" spans="4:4" x14ac:dyDescent="0.3">
      <c r="D76" s="183"/>
    </row>
    <row r="77" spans="4:4" x14ac:dyDescent="0.3">
      <c r="D77" s="183"/>
    </row>
    <row r="78" spans="4:4" x14ac:dyDescent="0.3">
      <c r="D78" s="183"/>
    </row>
    <row r="79" spans="4:4" x14ac:dyDescent="0.3">
      <c r="D79" s="183"/>
    </row>
    <row r="80" spans="4:4" x14ac:dyDescent="0.3">
      <c r="D80" s="183"/>
    </row>
    <row r="81" spans="4:4" x14ac:dyDescent="0.3">
      <c r="D81" s="183"/>
    </row>
    <row r="82" spans="4:4" x14ac:dyDescent="0.3">
      <c r="D82" s="183"/>
    </row>
    <row r="83" spans="4:4" x14ac:dyDescent="0.3">
      <c r="D83" s="183"/>
    </row>
    <row r="84" spans="4:4" x14ac:dyDescent="0.3">
      <c r="D84" s="183"/>
    </row>
    <row r="85" spans="4:4" x14ac:dyDescent="0.3">
      <c r="D85" s="183"/>
    </row>
    <row r="86" spans="4:4" x14ac:dyDescent="0.3">
      <c r="D86" s="183"/>
    </row>
    <row r="87" spans="4:4" x14ac:dyDescent="0.3">
      <c r="D87" s="183"/>
    </row>
    <row r="88" spans="4:4" x14ac:dyDescent="0.3">
      <c r="D88" s="183"/>
    </row>
    <row r="89" spans="4:4" x14ac:dyDescent="0.3">
      <c r="D89" s="183"/>
    </row>
    <row r="90" spans="4:4" x14ac:dyDescent="0.3">
      <c r="D90" s="183"/>
    </row>
    <row r="91" spans="4:4" x14ac:dyDescent="0.3">
      <c r="D91" s="183"/>
    </row>
    <row r="92" spans="4:4" x14ac:dyDescent="0.3">
      <c r="D92" s="183"/>
    </row>
    <row r="93" spans="4:4" x14ac:dyDescent="0.3">
      <c r="D93" s="183"/>
    </row>
    <row r="94" spans="4:4" x14ac:dyDescent="0.3">
      <c r="D94" s="183"/>
    </row>
    <row r="95" spans="4:4" x14ac:dyDescent="0.3">
      <c r="D95" s="183"/>
    </row>
  </sheetData>
  <mergeCells count="2">
    <mergeCell ref="A1:H1"/>
    <mergeCell ref="A2:A3"/>
  </mergeCells>
  <phoneticPr fontId="22" type="noConversion"/>
  <pageMargins left="0.7" right="0.7" top="0.75" bottom="0.75" header="0.3" footer="0.3"/>
  <pageSetup paperSize="9" orientation="portrait" verticalDpi="300" r:id="rId1"/>
  <ignoredErrors>
    <ignoredError sqref="B4:G4 B13:G13" formulaRange="1"/>
  </ignoredError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C8E19-30AA-4A5D-BA5F-19B59B4EA7A4}">
  <sheetPr codeName="Hárok27">
    <pageSetUpPr fitToPage="1"/>
  </sheetPr>
  <dimension ref="A1:O11"/>
  <sheetViews>
    <sheetView showGridLines="0" zoomScaleNormal="100" workbookViewId="0">
      <selection sqref="A1:H1"/>
    </sheetView>
  </sheetViews>
  <sheetFormatPr defaultColWidth="8.88671875" defaultRowHeight="14.4" x14ac:dyDescent="0.3"/>
  <cols>
    <col min="1" max="1" width="33.109375" style="16" customWidth="1"/>
    <col min="2" max="5" width="8.44140625" style="16" customWidth="1"/>
    <col min="6" max="6" width="9.88671875" style="16" customWidth="1"/>
    <col min="7" max="16384" width="8.88671875" style="16"/>
  </cols>
  <sheetData>
    <row r="1" spans="1:15" x14ac:dyDescent="0.3">
      <c r="A1" s="532" t="s">
        <v>24</v>
      </c>
      <c r="B1" s="532"/>
      <c r="C1" s="532"/>
      <c r="D1" s="532"/>
      <c r="E1" s="532"/>
      <c r="F1" s="532"/>
    </row>
    <row r="2" spans="1:15" x14ac:dyDescent="0.3">
      <c r="A2" s="82" t="s">
        <v>467</v>
      </c>
      <c r="B2" s="82">
        <v>2024</v>
      </c>
      <c r="C2" s="82">
        <v>2025</v>
      </c>
      <c r="D2" s="82">
        <v>2026</v>
      </c>
      <c r="E2" s="82">
        <v>2027</v>
      </c>
      <c r="F2" s="82" t="s">
        <v>468</v>
      </c>
      <c r="O2" s="15"/>
    </row>
    <row r="3" spans="1:15" x14ac:dyDescent="0.3">
      <c r="A3" s="158" t="s">
        <v>469</v>
      </c>
      <c r="B3" s="184">
        <f>SUM(B4:B10)</f>
        <v>-2.4404587719298076</v>
      </c>
      <c r="C3" s="184">
        <f t="shared" ref="C3:E3" si="0">SUM(C4:C10)</f>
        <v>-0.95307509511926036</v>
      </c>
      <c r="D3" s="184">
        <f t="shared" si="0"/>
        <v>0.19571547471371964</v>
      </c>
      <c r="E3" s="184">
        <f t="shared" si="0"/>
        <v>-0.13141629253786036</v>
      </c>
      <c r="F3" s="184">
        <f>SUM(B3:E3)</f>
        <v>-3.3292346848732084</v>
      </c>
    </row>
    <row r="4" spans="1:15" x14ac:dyDescent="0.3">
      <c r="A4" s="185" t="s">
        <v>470</v>
      </c>
      <c r="B4" s="186">
        <v>-0.96764517592690868</v>
      </c>
      <c r="C4" s="186">
        <v>-0.4967173762664423</v>
      </c>
      <c r="D4" s="186">
        <v>-0.30382249529195438</v>
      </c>
      <c r="E4" s="186">
        <v>-0.47834511502017651</v>
      </c>
      <c r="F4" s="186">
        <f t="shared" ref="F4:F10" si="1">SUM(B4:E4)</f>
        <v>-2.2465301625054819</v>
      </c>
    </row>
    <row r="5" spans="1:15" x14ac:dyDescent="0.3">
      <c r="A5" s="185" t="s">
        <v>471</v>
      </c>
      <c r="B5" s="186">
        <v>-1.2398595080436454</v>
      </c>
      <c r="C5" s="186">
        <v>-0.51694484440565658</v>
      </c>
      <c r="D5" s="186">
        <v>-6.4241870544658908E-2</v>
      </c>
      <c r="E5" s="186">
        <v>-0.85755180514360396</v>
      </c>
      <c r="F5" s="186">
        <f t="shared" si="1"/>
        <v>-2.6785980281375652</v>
      </c>
    </row>
    <row r="6" spans="1:15" x14ac:dyDescent="0.3">
      <c r="A6" s="185" t="s">
        <v>472</v>
      </c>
      <c r="B6" s="186">
        <v>-0.33204445132499494</v>
      </c>
      <c r="C6" s="186">
        <v>0.25167335474575125</v>
      </c>
      <c r="D6" s="186">
        <v>0.26488895912711596</v>
      </c>
      <c r="E6" s="186">
        <v>0.31450089907558576</v>
      </c>
      <c r="F6" s="186">
        <f t="shared" si="1"/>
        <v>0.49901876162345804</v>
      </c>
    </row>
    <row r="7" spans="1:15" x14ac:dyDescent="0.3">
      <c r="A7" s="185" t="s">
        <v>473</v>
      </c>
      <c r="B7" s="186">
        <v>9.7198699750392414E-2</v>
      </c>
      <c r="C7" s="186">
        <v>0.11732515507544949</v>
      </c>
      <c r="D7" s="186">
        <v>3.8074041637155887E-2</v>
      </c>
      <c r="E7" s="186">
        <v>0.39337040384334454</v>
      </c>
      <c r="F7" s="186">
        <f t="shared" si="1"/>
        <v>0.64596830030634234</v>
      </c>
    </row>
    <row r="8" spans="1:15" x14ac:dyDescent="0.3">
      <c r="A8" s="185" t="s">
        <v>474</v>
      </c>
      <c r="B8" s="186">
        <v>-0.21100281546539024</v>
      </c>
      <c r="C8" s="186">
        <v>-0.21127712072494753</v>
      </c>
      <c r="D8" s="186">
        <v>-0.16507715703436898</v>
      </c>
      <c r="E8" s="186">
        <v>-0.1922841033340561</v>
      </c>
      <c r="F8" s="186">
        <f t="shared" si="1"/>
        <v>-0.77964119655876285</v>
      </c>
    </row>
    <row r="9" spans="1:15" x14ac:dyDescent="0.3">
      <c r="A9" s="185" t="s">
        <v>475</v>
      </c>
      <c r="B9" s="186">
        <v>-0.28476349385761868</v>
      </c>
      <c r="C9" s="186">
        <v>1.8781814058274726E-2</v>
      </c>
      <c r="D9" s="186">
        <v>0.46881318001375138</v>
      </c>
      <c r="E9" s="186">
        <v>0.68741156581150697</v>
      </c>
      <c r="F9" s="186">
        <f t="shared" si="1"/>
        <v>0.89024306602591441</v>
      </c>
    </row>
    <row r="10" spans="1:15" ht="15" thickBot="1" x14ac:dyDescent="0.35">
      <c r="A10" s="187" t="s">
        <v>476</v>
      </c>
      <c r="B10" s="188">
        <v>0.49765797293835745</v>
      </c>
      <c r="C10" s="188">
        <v>-0.11591607760168937</v>
      </c>
      <c r="D10" s="188">
        <v>-4.2919183193321331E-2</v>
      </c>
      <c r="E10" s="188">
        <v>1.4818622295389439E-3</v>
      </c>
      <c r="F10" s="188">
        <f t="shared" si="1"/>
        <v>0.34030457437288569</v>
      </c>
    </row>
    <row r="11" spans="1:15" x14ac:dyDescent="0.3">
      <c r="A11" s="58"/>
      <c r="B11" s="533"/>
      <c r="C11" s="533"/>
      <c r="D11" s="189"/>
      <c r="E11" s="58"/>
      <c r="F11" s="79" t="s">
        <v>119</v>
      </c>
    </row>
  </sheetData>
  <mergeCells count="2">
    <mergeCell ref="A1:F1"/>
    <mergeCell ref="B11:C11"/>
  </mergeCells>
  <pageMargins left="0.7" right="0.7" top="0.75" bottom="0.75" header="0.3" footer="0.3"/>
  <pageSetup paperSize="9" scale="3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6DC10-33BF-4103-A2C3-F9B265475DA9}">
  <sheetPr codeName="Hárok28"/>
  <dimension ref="A1:F11"/>
  <sheetViews>
    <sheetView showGridLines="0" workbookViewId="0">
      <selection sqref="A1:H1"/>
    </sheetView>
  </sheetViews>
  <sheetFormatPr defaultColWidth="8.88671875" defaultRowHeight="14.4" x14ac:dyDescent="0.3"/>
  <cols>
    <col min="1" max="1" width="65.109375" style="1" customWidth="1"/>
    <col min="2" max="16384" width="8.88671875" style="1"/>
  </cols>
  <sheetData>
    <row r="1" spans="1:6" ht="15" thickBot="1" x14ac:dyDescent="0.35">
      <c r="A1" s="498" t="s">
        <v>25</v>
      </c>
      <c r="B1" s="498"/>
      <c r="C1" s="498"/>
      <c r="D1" s="498"/>
      <c r="E1" s="498"/>
      <c r="F1" s="498"/>
    </row>
    <row r="2" spans="1:6" x14ac:dyDescent="0.3">
      <c r="A2" s="351" t="s">
        <v>477</v>
      </c>
      <c r="B2" s="352">
        <v>2023</v>
      </c>
      <c r="C2" s="352">
        <v>2024</v>
      </c>
      <c r="D2" s="352">
        <v>2025</v>
      </c>
      <c r="E2" s="352">
        <v>2026</v>
      </c>
      <c r="F2" s="352">
        <v>2027</v>
      </c>
    </row>
    <row r="3" spans="1:6" x14ac:dyDescent="0.3">
      <c r="A3" s="353" t="s">
        <v>478</v>
      </c>
      <c r="B3" s="230">
        <v>-1602.4747268699998</v>
      </c>
      <c r="C3" s="230">
        <v>-1250</v>
      </c>
      <c r="D3" s="230" t="s">
        <v>155</v>
      </c>
      <c r="E3" s="230" t="s">
        <v>155</v>
      </c>
      <c r="F3" s="230" t="s">
        <v>155</v>
      </c>
    </row>
    <row r="4" spans="1:6" x14ac:dyDescent="0.3">
      <c r="A4" s="353" t="s">
        <v>479</v>
      </c>
      <c r="B4" s="230">
        <v>7.2540295400000021</v>
      </c>
      <c r="C4" s="230">
        <v>22.619439730000003</v>
      </c>
      <c r="D4" s="230">
        <v>22.619439730000003</v>
      </c>
      <c r="E4" s="230" t="s">
        <v>155</v>
      </c>
      <c r="F4" s="230" t="s">
        <v>155</v>
      </c>
    </row>
    <row r="5" spans="1:6" x14ac:dyDescent="0.3">
      <c r="A5" s="353" t="s">
        <v>480</v>
      </c>
      <c r="B5" s="230">
        <v>-491.27198019999997</v>
      </c>
      <c r="C5" s="230">
        <v>0</v>
      </c>
      <c r="D5" s="230">
        <v>0</v>
      </c>
      <c r="E5" s="230">
        <v>0</v>
      </c>
      <c r="F5" s="230">
        <v>0</v>
      </c>
    </row>
    <row r="6" spans="1:6" x14ac:dyDescent="0.3">
      <c r="A6" s="353" t="s">
        <v>481</v>
      </c>
      <c r="B6" s="230">
        <v>290.8227</v>
      </c>
      <c r="C6" s="230">
        <v>179.32763</v>
      </c>
      <c r="D6" s="230">
        <v>0</v>
      </c>
      <c r="E6" s="230" t="s">
        <v>155</v>
      </c>
      <c r="F6" s="230" t="s">
        <v>155</v>
      </c>
    </row>
    <row r="7" spans="1:6" x14ac:dyDescent="0.3">
      <c r="A7" s="353" t="s">
        <v>482</v>
      </c>
      <c r="B7" s="230">
        <v>100</v>
      </c>
      <c r="C7" s="230">
        <v>130</v>
      </c>
      <c r="D7" s="230">
        <v>40</v>
      </c>
      <c r="E7" s="230">
        <v>20</v>
      </c>
      <c r="F7" s="230" t="s">
        <v>483</v>
      </c>
    </row>
    <row r="8" spans="1:6" x14ac:dyDescent="0.3">
      <c r="A8" s="353" t="s">
        <v>484</v>
      </c>
      <c r="B8" s="230">
        <v>-91.214962</v>
      </c>
      <c r="C8" s="230" t="s">
        <v>155</v>
      </c>
      <c r="D8" s="230" t="s">
        <v>155</v>
      </c>
      <c r="E8" s="230" t="s">
        <v>155</v>
      </c>
      <c r="F8" s="230" t="s">
        <v>155</v>
      </c>
    </row>
    <row r="9" spans="1:6" x14ac:dyDescent="0.3">
      <c r="A9" s="353" t="s">
        <v>485</v>
      </c>
      <c r="B9" s="230">
        <v>-109.93369481999997</v>
      </c>
      <c r="C9" s="230">
        <v>-10</v>
      </c>
      <c r="D9" s="230" t="s">
        <v>155</v>
      </c>
      <c r="E9" s="230" t="s">
        <v>155</v>
      </c>
      <c r="F9" s="230" t="s">
        <v>155</v>
      </c>
    </row>
    <row r="10" spans="1:6" x14ac:dyDescent="0.3">
      <c r="A10" s="354" t="s">
        <v>486</v>
      </c>
      <c r="B10" s="355">
        <v>-1896.8186343500001</v>
      </c>
      <c r="C10" s="355">
        <v>-928.05293026999993</v>
      </c>
      <c r="D10" s="355">
        <v>62.619439730000003</v>
      </c>
      <c r="E10" s="355">
        <v>20</v>
      </c>
      <c r="F10" s="355">
        <v>0</v>
      </c>
    </row>
    <row r="11" spans="1:6" x14ac:dyDescent="0.3">
      <c r="A11" s="356"/>
      <c r="B11" s="357"/>
      <c r="C11" s="357"/>
      <c r="D11" s="499" t="s">
        <v>487</v>
      </c>
      <c r="E11" s="499"/>
      <c r="F11" s="499"/>
    </row>
  </sheetData>
  <mergeCells count="2">
    <mergeCell ref="A1:F1"/>
    <mergeCell ref="D11:F11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D84AD-623E-47EA-BA85-EB482C31A2F2}">
  <dimension ref="A1:U25"/>
  <sheetViews>
    <sheetView showGridLines="0" workbookViewId="0">
      <selection sqref="A1:H1"/>
    </sheetView>
  </sheetViews>
  <sheetFormatPr defaultColWidth="9.109375" defaultRowHeight="13.8" x14ac:dyDescent="0.3"/>
  <cols>
    <col min="1" max="1" width="66.6640625" style="10" bestFit="1" customWidth="1"/>
    <col min="2" max="16" width="9.109375" style="10"/>
    <col min="17" max="17" width="9.88671875" style="10" customWidth="1"/>
    <col min="18" max="18" width="9.109375" style="10" customWidth="1"/>
    <col min="19" max="16384" width="9.109375" style="10"/>
  </cols>
  <sheetData>
    <row r="1" spans="1:21" ht="14.4" x14ac:dyDescent="0.3">
      <c r="A1" s="332" t="s">
        <v>26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Q1" s="9"/>
      <c r="R1" s="11"/>
      <c r="S1" s="11"/>
      <c r="T1" s="11"/>
      <c r="U1" s="11"/>
    </row>
    <row r="2" spans="1:21" x14ac:dyDescent="0.3">
      <c r="A2" s="534" t="s">
        <v>488</v>
      </c>
      <c r="B2" s="535" t="s">
        <v>489</v>
      </c>
      <c r="C2" s="536"/>
      <c r="D2" s="536"/>
      <c r="E2" s="536"/>
      <c r="F2" s="535" t="s">
        <v>490</v>
      </c>
      <c r="G2" s="536"/>
      <c r="H2" s="536"/>
      <c r="I2" s="537"/>
      <c r="J2" s="536" t="s">
        <v>448</v>
      </c>
      <c r="K2" s="536"/>
      <c r="L2" s="536"/>
      <c r="M2" s="334"/>
      <c r="Q2" s="33"/>
      <c r="R2" s="34"/>
      <c r="S2" s="34"/>
      <c r="T2" s="34"/>
      <c r="U2" s="34"/>
    </row>
    <row r="3" spans="1:21" x14ac:dyDescent="0.3">
      <c r="A3" s="534"/>
      <c r="B3" s="335">
        <v>2024</v>
      </c>
      <c r="C3" s="336">
        <v>2025</v>
      </c>
      <c r="D3" s="337">
        <v>2026</v>
      </c>
      <c r="E3" s="336">
        <v>2027</v>
      </c>
      <c r="F3" s="335">
        <v>2024</v>
      </c>
      <c r="G3" s="336">
        <v>2025</v>
      </c>
      <c r="H3" s="336">
        <v>2026</v>
      </c>
      <c r="I3" s="338">
        <v>2027</v>
      </c>
      <c r="J3" s="336">
        <v>2024</v>
      </c>
      <c r="K3" s="336">
        <v>2025</v>
      </c>
      <c r="L3" s="336">
        <v>2026</v>
      </c>
      <c r="M3" s="336">
        <v>2027</v>
      </c>
      <c r="Q3" s="33"/>
      <c r="R3" s="34"/>
      <c r="S3" s="34"/>
      <c r="T3" s="34"/>
      <c r="U3" s="34"/>
    </row>
    <row r="4" spans="1:21" x14ac:dyDescent="0.3">
      <c r="A4" s="339" t="s">
        <v>491</v>
      </c>
      <c r="B4" s="340">
        <f t="shared" ref="B4:I4" si="0">SUM(B5:B11)</f>
        <v>1012.7891870000001</v>
      </c>
      <c r="C4" s="341">
        <f t="shared" si="0"/>
        <v>1015.5576580000002</v>
      </c>
      <c r="D4" s="341">
        <f t="shared" si="0"/>
        <v>1055.338655</v>
      </c>
      <c r="E4" s="342">
        <f t="shared" si="0"/>
        <v>1287.0026369499999</v>
      </c>
      <c r="F4" s="340">
        <f t="shared" si="0"/>
        <v>1190.237005005526</v>
      </c>
      <c r="G4" s="341">
        <f t="shared" si="0"/>
        <v>1254.9662267203353</v>
      </c>
      <c r="H4" s="341">
        <f t="shared" si="0"/>
        <v>1319.137331443919</v>
      </c>
      <c r="I4" s="342">
        <f t="shared" si="0"/>
        <v>1382.8334673945128</v>
      </c>
      <c r="J4" s="341">
        <f t="shared" ref="J4:M24" si="1">F4-B4</f>
        <v>177.44781800552596</v>
      </c>
      <c r="K4" s="341">
        <f t="shared" si="1"/>
        <v>239.4085687203351</v>
      </c>
      <c r="L4" s="341">
        <f t="shared" si="1"/>
        <v>263.79867644391902</v>
      </c>
      <c r="M4" s="342">
        <f t="shared" si="1"/>
        <v>95.830830444512912</v>
      </c>
      <c r="Q4" s="33"/>
      <c r="R4" s="34"/>
      <c r="S4" s="34"/>
      <c r="T4" s="34"/>
      <c r="U4" s="34"/>
    </row>
    <row r="5" spans="1:21" x14ac:dyDescent="0.3">
      <c r="A5" s="343" t="s">
        <v>492</v>
      </c>
      <c r="B5" s="344">
        <v>276.21418799999998</v>
      </c>
      <c r="C5" s="345">
        <v>283.168273</v>
      </c>
      <c r="D5" s="345">
        <v>291.23043999999999</v>
      </c>
      <c r="E5" s="346">
        <v>340.10171537000002</v>
      </c>
      <c r="F5" s="344">
        <v>298.40760286641381</v>
      </c>
      <c r="G5" s="345">
        <v>315.74473910774174</v>
      </c>
      <c r="H5" s="345">
        <v>332.15063312438843</v>
      </c>
      <c r="I5" s="346">
        <v>347.49585618435526</v>
      </c>
      <c r="J5" s="345">
        <f t="shared" si="1"/>
        <v>22.193414866413832</v>
      </c>
      <c r="K5" s="345">
        <f t="shared" si="1"/>
        <v>32.576466107741737</v>
      </c>
      <c r="L5" s="345">
        <f t="shared" si="1"/>
        <v>40.920193124388447</v>
      </c>
      <c r="M5" s="346">
        <f t="shared" si="1"/>
        <v>7.3941408143552394</v>
      </c>
      <c r="Q5" s="33"/>
      <c r="R5" s="34"/>
      <c r="S5" s="34"/>
      <c r="T5" s="34"/>
      <c r="U5" s="34"/>
    </row>
    <row r="6" spans="1:21" x14ac:dyDescent="0.3">
      <c r="A6" s="343" t="s">
        <v>493</v>
      </c>
      <c r="B6" s="344">
        <v>408.56400000000002</v>
      </c>
      <c r="C6" s="345">
        <v>408.56400000000002</v>
      </c>
      <c r="D6" s="345">
        <v>408.56400000000002</v>
      </c>
      <c r="E6" s="346">
        <v>557.32254534999993</v>
      </c>
      <c r="F6" s="344">
        <v>475.9070934468441</v>
      </c>
      <c r="G6" s="345">
        <v>502.58849963016559</v>
      </c>
      <c r="H6" s="345">
        <v>530.04054746952716</v>
      </c>
      <c r="I6" s="346">
        <v>557.91184136593438</v>
      </c>
      <c r="J6" s="345">
        <f t="shared" si="1"/>
        <v>67.34309344684408</v>
      </c>
      <c r="K6" s="345">
        <f t="shared" si="1"/>
        <v>94.024499630165565</v>
      </c>
      <c r="L6" s="345">
        <f t="shared" si="1"/>
        <v>121.47654746952713</v>
      </c>
      <c r="M6" s="346">
        <f t="shared" si="1"/>
        <v>0.58929601593445113</v>
      </c>
      <c r="Q6" s="33"/>
      <c r="R6" s="34"/>
      <c r="S6" s="34"/>
      <c r="T6" s="34"/>
      <c r="U6" s="34"/>
    </row>
    <row r="7" spans="1:21" x14ac:dyDescent="0.3">
      <c r="A7" s="343" t="s">
        <v>494</v>
      </c>
      <c r="B7" s="344">
        <v>71.555000000000007</v>
      </c>
      <c r="C7" s="345">
        <v>71.555000000000007</v>
      </c>
      <c r="D7" s="345">
        <v>71.555000000000007</v>
      </c>
      <c r="E7" s="346">
        <v>73.769000000000005</v>
      </c>
      <c r="F7" s="344">
        <v>113.18061844290818</v>
      </c>
      <c r="G7" s="345">
        <v>115.81874558394763</v>
      </c>
      <c r="H7" s="345">
        <v>118.60861069132288</v>
      </c>
      <c r="I7" s="346">
        <v>121.297317154474</v>
      </c>
      <c r="J7" s="345">
        <f t="shared" si="1"/>
        <v>41.625618442908177</v>
      </c>
      <c r="K7" s="345">
        <f t="shared" si="1"/>
        <v>44.263745583947625</v>
      </c>
      <c r="L7" s="345">
        <f t="shared" si="1"/>
        <v>47.053610691322874</v>
      </c>
      <c r="M7" s="346">
        <f t="shared" si="1"/>
        <v>47.528317154473996</v>
      </c>
      <c r="Q7" s="33"/>
      <c r="R7" s="34"/>
      <c r="S7" s="34"/>
      <c r="T7" s="34"/>
      <c r="U7" s="34"/>
    </row>
    <row r="8" spans="1:21" x14ac:dyDescent="0.3">
      <c r="A8" s="343" t="s">
        <v>495</v>
      </c>
      <c r="B8" s="344">
        <v>0.91300000000000003</v>
      </c>
      <c r="C8" s="345">
        <v>0.91300000000000003</v>
      </c>
      <c r="D8" s="345">
        <v>0.91300000000000003</v>
      </c>
      <c r="E8" s="346">
        <v>1.2454241799999999</v>
      </c>
      <c r="F8" s="344">
        <v>1.0634886488211606</v>
      </c>
      <c r="G8" s="345">
        <v>1.1231124136300339</v>
      </c>
      <c r="H8" s="345">
        <v>1.1844582974507749</v>
      </c>
      <c r="I8" s="346">
        <v>1.2467410519945421</v>
      </c>
      <c r="J8" s="345">
        <f t="shared" si="1"/>
        <v>0.15048864882116053</v>
      </c>
      <c r="K8" s="345">
        <f t="shared" si="1"/>
        <v>0.21011241363003386</v>
      </c>
      <c r="L8" s="345">
        <f t="shared" si="1"/>
        <v>0.27145829745077488</v>
      </c>
      <c r="M8" s="346">
        <f t="shared" si="1"/>
        <v>1.3168719945422236E-3</v>
      </c>
      <c r="Q8" s="35"/>
      <c r="R8" s="31"/>
      <c r="S8" s="31"/>
      <c r="T8" s="31"/>
      <c r="U8" s="31"/>
    </row>
    <row r="9" spans="1:21" x14ac:dyDescent="0.3">
      <c r="A9" s="343" t="s">
        <v>496</v>
      </c>
      <c r="B9" s="344">
        <v>29.888000000000002</v>
      </c>
      <c r="C9" s="345">
        <v>29.888000000000002</v>
      </c>
      <c r="D9" s="345">
        <v>29.888000000000002</v>
      </c>
      <c r="E9" s="346">
        <v>40.770249549999996</v>
      </c>
      <c r="F9" s="344">
        <v>34.814401682329517</v>
      </c>
      <c r="G9" s="345">
        <v>36.766247336883303</v>
      </c>
      <c r="H9" s="345">
        <v>38.774468339768632</v>
      </c>
      <c r="I9" s="346">
        <v>40.8133587754796</v>
      </c>
      <c r="J9" s="345">
        <f t="shared" si="1"/>
        <v>4.9264016823295158</v>
      </c>
      <c r="K9" s="345">
        <f t="shared" si="1"/>
        <v>6.8782473368833017</v>
      </c>
      <c r="L9" s="345">
        <f t="shared" si="1"/>
        <v>8.8864683397686299</v>
      </c>
      <c r="M9" s="346">
        <f t="shared" si="1"/>
        <v>4.3109225479604163E-2</v>
      </c>
      <c r="Q9" s="36"/>
      <c r="R9" s="37"/>
      <c r="T9" s="38"/>
      <c r="U9" s="38"/>
    </row>
    <row r="10" spans="1:21" x14ac:dyDescent="0.3">
      <c r="A10" s="343" t="s">
        <v>497</v>
      </c>
      <c r="B10" s="344">
        <v>137.40199999999999</v>
      </c>
      <c r="C10" s="345">
        <v>137.40199999999999</v>
      </c>
      <c r="D10" s="345">
        <v>137.40199999999999</v>
      </c>
      <c r="E10" s="346">
        <v>187.43020035000001</v>
      </c>
      <c r="F10" s="344">
        <v>160.04979991820929</v>
      </c>
      <c r="G10" s="345">
        <v>169.02288264796704</v>
      </c>
      <c r="H10" s="345">
        <v>178.25513580102009</v>
      </c>
      <c r="I10" s="346">
        <v>187.62838338023442</v>
      </c>
      <c r="J10" s="345">
        <f t="shared" si="1"/>
        <v>22.647799918209301</v>
      </c>
      <c r="K10" s="345">
        <f t="shared" si="1"/>
        <v>31.620882647967051</v>
      </c>
      <c r="L10" s="345">
        <f t="shared" si="1"/>
        <v>40.853135801020102</v>
      </c>
      <c r="M10" s="346">
        <f t="shared" si="1"/>
        <v>0.19818303023441786</v>
      </c>
    </row>
    <row r="11" spans="1:21" x14ac:dyDescent="0.3">
      <c r="A11" s="343" t="s">
        <v>498</v>
      </c>
      <c r="B11" s="344">
        <v>88.252999000000003</v>
      </c>
      <c r="C11" s="345">
        <v>84.067385000000002</v>
      </c>
      <c r="D11" s="345">
        <v>115.786215</v>
      </c>
      <c r="E11" s="346">
        <v>86.363502150000002</v>
      </c>
      <c r="F11" s="344">
        <v>106.81399999999999</v>
      </c>
      <c r="G11" s="345">
        <v>113.902</v>
      </c>
      <c r="H11" s="345">
        <v>120.12347772044106</v>
      </c>
      <c r="I11" s="346">
        <v>126.4399694820405</v>
      </c>
      <c r="J11" s="345">
        <f t="shared" si="1"/>
        <v>18.56100099999999</v>
      </c>
      <c r="K11" s="345">
        <f t="shared" si="1"/>
        <v>29.834614999999999</v>
      </c>
      <c r="L11" s="345">
        <f t="shared" si="1"/>
        <v>4.3372627204410605</v>
      </c>
      <c r="M11" s="346">
        <f t="shared" si="1"/>
        <v>40.076467332040494</v>
      </c>
    </row>
    <row r="12" spans="1:21" x14ac:dyDescent="0.3">
      <c r="A12" s="339" t="s">
        <v>499</v>
      </c>
      <c r="B12" s="340">
        <f t="shared" ref="B12:I12" si="2">SUM(B13:B16)</f>
        <v>2627.4316050000002</v>
      </c>
      <c r="C12" s="341">
        <f t="shared" si="2"/>
        <v>2877.5564770000001</v>
      </c>
      <c r="D12" s="341">
        <f t="shared" si="2"/>
        <v>3352.8656240000005</v>
      </c>
      <c r="E12" s="342">
        <f t="shared" si="2"/>
        <v>3288.3390350700001</v>
      </c>
      <c r="F12" s="340">
        <f t="shared" si="2"/>
        <v>2492.419132</v>
      </c>
      <c r="G12" s="341">
        <f t="shared" si="2"/>
        <v>2782.2406349999997</v>
      </c>
      <c r="H12" s="341">
        <f t="shared" si="2"/>
        <v>2892.5241019999999</v>
      </c>
      <c r="I12" s="342">
        <f t="shared" si="2"/>
        <v>2953.9570259999996</v>
      </c>
      <c r="J12" s="341">
        <f t="shared" si="1"/>
        <v>-135.01247300000023</v>
      </c>
      <c r="K12" s="341">
        <f t="shared" si="1"/>
        <v>-95.31584200000043</v>
      </c>
      <c r="L12" s="341">
        <f t="shared" si="1"/>
        <v>-460.34152200000062</v>
      </c>
      <c r="M12" s="342">
        <f t="shared" si="1"/>
        <v>-334.38200907000055</v>
      </c>
    </row>
    <row r="13" spans="1:21" x14ac:dyDescent="0.3">
      <c r="A13" s="343" t="s">
        <v>500</v>
      </c>
      <c r="B13" s="344">
        <v>2112.48</v>
      </c>
      <c r="C13" s="345">
        <v>2319.84</v>
      </c>
      <c r="D13" s="345">
        <v>2759.4</v>
      </c>
      <c r="E13" s="346">
        <v>2734.982</v>
      </c>
      <c r="F13" s="344">
        <v>2048.0929999999998</v>
      </c>
      <c r="G13" s="345">
        <v>2313.2159999999999</v>
      </c>
      <c r="H13" s="345">
        <v>2398.605</v>
      </c>
      <c r="I13" s="346">
        <v>2436.1799999999998</v>
      </c>
      <c r="J13" s="345">
        <f t="shared" si="1"/>
        <v>-64.387000000000171</v>
      </c>
      <c r="K13" s="345">
        <f t="shared" si="1"/>
        <v>-6.624000000000251</v>
      </c>
      <c r="L13" s="345">
        <f t="shared" si="1"/>
        <v>-360.79500000000007</v>
      </c>
      <c r="M13" s="346">
        <f t="shared" si="1"/>
        <v>-298.80200000000013</v>
      </c>
    </row>
    <row r="14" spans="1:21" x14ac:dyDescent="0.3">
      <c r="A14" s="343" t="s">
        <v>501</v>
      </c>
      <c r="B14" s="344">
        <v>74.006600000000006</v>
      </c>
      <c r="C14" s="345">
        <v>75.506600000000006</v>
      </c>
      <c r="D14" s="345">
        <v>77.006600000000006</v>
      </c>
      <c r="E14" s="346">
        <v>0</v>
      </c>
      <c r="F14" s="344">
        <v>0</v>
      </c>
      <c r="G14" s="345">
        <v>0</v>
      </c>
      <c r="H14" s="345">
        <v>0</v>
      </c>
      <c r="I14" s="346">
        <v>0</v>
      </c>
      <c r="J14" s="345">
        <f t="shared" si="1"/>
        <v>-74.006600000000006</v>
      </c>
      <c r="K14" s="345">
        <f t="shared" si="1"/>
        <v>-75.506600000000006</v>
      </c>
      <c r="L14" s="345">
        <f t="shared" si="1"/>
        <v>-77.006600000000006</v>
      </c>
      <c r="M14" s="346">
        <f t="shared" si="1"/>
        <v>0</v>
      </c>
    </row>
    <row r="15" spans="1:21" x14ac:dyDescent="0.3">
      <c r="A15" s="343" t="s">
        <v>502</v>
      </c>
      <c r="B15" s="344">
        <v>437.28465399999999</v>
      </c>
      <c r="C15" s="345">
        <v>478.40015499999998</v>
      </c>
      <c r="D15" s="345">
        <v>512.31414199999995</v>
      </c>
      <c r="E15" s="346">
        <v>548.67442007</v>
      </c>
      <c r="F15" s="344">
        <v>440.04900000000004</v>
      </c>
      <c r="G15" s="345">
        <v>464.56599999999997</v>
      </c>
      <c r="H15" s="345">
        <v>489.28699999999992</v>
      </c>
      <c r="I15" s="346">
        <v>512.97399999999993</v>
      </c>
      <c r="J15" s="345">
        <f t="shared" si="1"/>
        <v>2.7643460000000459</v>
      </c>
      <c r="K15" s="345">
        <f t="shared" si="1"/>
        <v>-13.83415500000001</v>
      </c>
      <c r="L15" s="345">
        <f t="shared" si="1"/>
        <v>-23.027142000000026</v>
      </c>
      <c r="M15" s="346">
        <f t="shared" si="1"/>
        <v>-35.700420070000064</v>
      </c>
    </row>
    <row r="16" spans="1:21" x14ac:dyDescent="0.3">
      <c r="A16" s="343" t="s">
        <v>503</v>
      </c>
      <c r="B16" s="344">
        <v>3.6603509999999999</v>
      </c>
      <c r="C16" s="345">
        <v>3.8097219999999998</v>
      </c>
      <c r="D16" s="345">
        <v>4.144882</v>
      </c>
      <c r="E16" s="346">
        <v>4.6826150000000002</v>
      </c>
      <c r="F16" s="344">
        <v>4.2771319999999999</v>
      </c>
      <c r="G16" s="345">
        <v>4.4586350000000001</v>
      </c>
      <c r="H16" s="345">
        <v>4.6321019999999997</v>
      </c>
      <c r="I16" s="346">
        <v>4.803026</v>
      </c>
      <c r="J16" s="345">
        <f t="shared" si="1"/>
        <v>0.61678100000000002</v>
      </c>
      <c r="K16" s="345">
        <f t="shared" si="1"/>
        <v>0.6489130000000003</v>
      </c>
      <c r="L16" s="345">
        <f t="shared" si="1"/>
        <v>0.48721999999999976</v>
      </c>
      <c r="M16" s="346">
        <f t="shared" si="1"/>
        <v>0.12041099999999982</v>
      </c>
    </row>
    <row r="17" spans="1:15" x14ac:dyDescent="0.3">
      <c r="A17" s="339" t="s">
        <v>504</v>
      </c>
      <c r="B17" s="340">
        <f t="shared" ref="B17:I17" si="3">B18-B19</f>
        <v>112.749698</v>
      </c>
      <c r="C17" s="341">
        <f t="shared" si="3"/>
        <v>121.285043</v>
      </c>
      <c r="D17" s="341">
        <f t="shared" si="3"/>
        <v>121.285043</v>
      </c>
      <c r="E17" s="342">
        <f t="shared" si="3"/>
        <v>121.285043</v>
      </c>
      <c r="F17" s="340">
        <f t="shared" si="3"/>
        <v>111.93484833562144</v>
      </c>
      <c r="G17" s="341">
        <f t="shared" si="3"/>
        <v>120.18675232309121</v>
      </c>
      <c r="H17" s="341">
        <f t="shared" si="3"/>
        <v>120.18675232309121</v>
      </c>
      <c r="I17" s="342">
        <f t="shared" si="3"/>
        <v>120.18675232309121</v>
      </c>
      <c r="J17" s="341">
        <f t="shared" si="1"/>
        <v>-0.81484966437855633</v>
      </c>
      <c r="K17" s="341">
        <f t="shared" si="1"/>
        <v>-1.098290676908789</v>
      </c>
      <c r="L17" s="341">
        <f t="shared" si="1"/>
        <v>-1.098290676908789</v>
      </c>
      <c r="M17" s="342">
        <f t="shared" si="1"/>
        <v>-1.098290676908789</v>
      </c>
    </row>
    <row r="18" spans="1:15" x14ac:dyDescent="0.3">
      <c r="A18" s="343" t="s">
        <v>505</v>
      </c>
      <c r="B18" s="344">
        <v>264.923609</v>
      </c>
      <c r="C18" s="345">
        <v>273.45895400000001</v>
      </c>
      <c r="D18" s="345">
        <v>273.45895400000001</v>
      </c>
      <c r="E18" s="346">
        <v>273.45895400000001</v>
      </c>
      <c r="F18" s="344">
        <v>266.92185399271369</v>
      </c>
      <c r="G18" s="345">
        <v>274.49428248428848</v>
      </c>
      <c r="H18" s="345">
        <v>274.49428248428848</v>
      </c>
      <c r="I18" s="346">
        <v>274.49428248428848</v>
      </c>
      <c r="J18" s="345">
        <f t="shared" si="1"/>
        <v>1.998244992713694</v>
      </c>
      <c r="K18" s="345">
        <f t="shared" si="1"/>
        <v>1.0353284842884705</v>
      </c>
      <c r="L18" s="345">
        <f t="shared" si="1"/>
        <v>1.0353284842884705</v>
      </c>
      <c r="M18" s="346">
        <f t="shared" si="1"/>
        <v>1.0353284842884705</v>
      </c>
    </row>
    <row r="19" spans="1:15" x14ac:dyDescent="0.3">
      <c r="A19" s="343" t="s">
        <v>506</v>
      </c>
      <c r="B19" s="344">
        <v>152.173911</v>
      </c>
      <c r="C19" s="345">
        <v>152.173911</v>
      </c>
      <c r="D19" s="345">
        <v>152.173911</v>
      </c>
      <c r="E19" s="346">
        <v>152.173911</v>
      </c>
      <c r="F19" s="344">
        <v>154.98700565709225</v>
      </c>
      <c r="G19" s="345">
        <v>154.30753016119726</v>
      </c>
      <c r="H19" s="345">
        <v>154.30753016119726</v>
      </c>
      <c r="I19" s="346">
        <v>154.30753016119726</v>
      </c>
      <c r="J19" s="345">
        <f t="shared" si="1"/>
        <v>2.8130946570922504</v>
      </c>
      <c r="K19" s="345">
        <f t="shared" si="1"/>
        <v>2.1336191611972595</v>
      </c>
      <c r="L19" s="345">
        <f t="shared" si="1"/>
        <v>2.1336191611972595</v>
      </c>
      <c r="M19" s="346">
        <f t="shared" si="1"/>
        <v>2.1336191611972595</v>
      </c>
    </row>
    <row r="20" spans="1:15" x14ac:dyDescent="0.3">
      <c r="A20" s="339" t="s">
        <v>507</v>
      </c>
      <c r="B20" s="340">
        <f t="shared" ref="B20:I20" si="4">SUM(B21:B23)</f>
        <v>1668.7354700000001</v>
      </c>
      <c r="C20" s="341">
        <f t="shared" si="4"/>
        <v>1539.2741959999998</v>
      </c>
      <c r="D20" s="341">
        <f t="shared" si="4"/>
        <v>1468.8224150000001</v>
      </c>
      <c r="E20" s="342">
        <f t="shared" si="4"/>
        <v>1463.31421998</v>
      </c>
      <c r="F20" s="340">
        <f t="shared" si="4"/>
        <v>1369.6389117918875</v>
      </c>
      <c r="G20" s="341">
        <f t="shared" si="4"/>
        <v>1418.42204231752</v>
      </c>
      <c r="H20" s="341">
        <f t="shared" si="4"/>
        <v>1465.2015210762499</v>
      </c>
      <c r="I20" s="342">
        <f t="shared" si="4"/>
        <v>1513.0794501960204</v>
      </c>
      <c r="J20" s="341">
        <f t="shared" si="1"/>
        <v>-299.09655820811258</v>
      </c>
      <c r="K20" s="341">
        <f t="shared" si="1"/>
        <v>-120.85215368247987</v>
      </c>
      <c r="L20" s="341">
        <f t="shared" si="1"/>
        <v>-3.6208939237501454</v>
      </c>
      <c r="M20" s="342">
        <f t="shared" si="1"/>
        <v>49.765230216020427</v>
      </c>
    </row>
    <row r="21" spans="1:15" x14ac:dyDescent="0.3">
      <c r="A21" s="343" t="s">
        <v>508</v>
      </c>
      <c r="B21" s="344">
        <v>319.69033200000001</v>
      </c>
      <c r="C21" s="345">
        <v>177.13489300000001</v>
      </c>
      <c r="D21" s="345">
        <v>135.57137900000001</v>
      </c>
      <c r="E21" s="346">
        <v>226.42788339999998</v>
      </c>
      <c r="F21" s="344">
        <v>198.90911486993116</v>
      </c>
      <c r="G21" s="345">
        <v>209.16395350454943</v>
      </c>
      <c r="H21" s="345">
        <v>219.51069031422097</v>
      </c>
      <c r="I21" s="346">
        <v>229.93555564312263</v>
      </c>
      <c r="J21" s="345">
        <f t="shared" si="1"/>
        <v>-120.78121713006885</v>
      </c>
      <c r="K21" s="345">
        <f t="shared" si="1"/>
        <v>32.02906050454942</v>
      </c>
      <c r="L21" s="345">
        <f t="shared" si="1"/>
        <v>83.939311314220959</v>
      </c>
      <c r="M21" s="346">
        <f t="shared" si="1"/>
        <v>3.5076722431226415</v>
      </c>
    </row>
    <row r="22" spans="1:15" x14ac:dyDescent="0.3">
      <c r="A22" s="343" t="s">
        <v>509</v>
      </c>
      <c r="B22" s="344">
        <v>2.7852589999999999</v>
      </c>
      <c r="C22" s="345">
        <v>2.7852589999999999</v>
      </c>
      <c r="D22" s="345">
        <v>2.6852589999999998</v>
      </c>
      <c r="E22" s="346">
        <v>2.6852589999999998</v>
      </c>
      <c r="F22" s="344">
        <v>2.7852589999999999</v>
      </c>
      <c r="G22" s="345">
        <v>2.7852589999999999</v>
      </c>
      <c r="H22" s="345">
        <v>2.6852589999999998</v>
      </c>
      <c r="I22" s="346">
        <v>2.6852589999999998</v>
      </c>
      <c r="J22" s="345">
        <f t="shared" si="1"/>
        <v>0</v>
      </c>
      <c r="K22" s="345">
        <f t="shared" si="1"/>
        <v>0</v>
      </c>
      <c r="L22" s="345">
        <f t="shared" si="1"/>
        <v>0</v>
      </c>
      <c r="M22" s="346">
        <f t="shared" si="1"/>
        <v>0</v>
      </c>
    </row>
    <row r="23" spans="1:15" x14ac:dyDescent="0.3">
      <c r="A23" s="343" t="s">
        <v>510</v>
      </c>
      <c r="B23" s="344">
        <v>1346.259879</v>
      </c>
      <c r="C23" s="345">
        <v>1359.3540439999999</v>
      </c>
      <c r="D23" s="345">
        <v>1330.565777</v>
      </c>
      <c r="E23" s="346">
        <v>1234.2010775799999</v>
      </c>
      <c r="F23" s="344">
        <v>1167.9445379219562</v>
      </c>
      <c r="G23" s="345">
        <v>1206.4728298129705</v>
      </c>
      <c r="H23" s="345">
        <v>1243.0055717620289</v>
      </c>
      <c r="I23" s="346">
        <v>1280.4586355528977</v>
      </c>
      <c r="J23" s="345">
        <f t="shared" si="1"/>
        <v>-178.31534107804373</v>
      </c>
      <c r="K23" s="345">
        <f t="shared" si="1"/>
        <v>-152.8812141870294</v>
      </c>
      <c r="L23" s="345">
        <f t="shared" si="1"/>
        <v>-87.560205237971104</v>
      </c>
      <c r="M23" s="346">
        <f t="shared" si="1"/>
        <v>46.257557972897757</v>
      </c>
    </row>
    <row r="24" spans="1:15" x14ac:dyDescent="0.3">
      <c r="A24" s="347" t="s">
        <v>511</v>
      </c>
      <c r="B24" s="348">
        <f t="shared" ref="B24:I24" si="5">B4+B12+B17+B20</f>
        <v>5421.7059600000002</v>
      </c>
      <c r="C24" s="349">
        <f t="shared" si="5"/>
        <v>5553.673374</v>
      </c>
      <c r="D24" s="349">
        <f t="shared" si="5"/>
        <v>5998.311737</v>
      </c>
      <c r="E24" s="350">
        <f t="shared" si="5"/>
        <v>6159.9409350000005</v>
      </c>
      <c r="F24" s="348">
        <f t="shared" si="5"/>
        <v>5164.2298971330347</v>
      </c>
      <c r="G24" s="349">
        <f t="shared" si="5"/>
        <v>5575.8156563609464</v>
      </c>
      <c r="H24" s="349">
        <f t="shared" si="5"/>
        <v>5797.0497068432605</v>
      </c>
      <c r="I24" s="350">
        <f t="shared" si="5"/>
        <v>5970.0566959136231</v>
      </c>
      <c r="J24" s="349">
        <f t="shared" si="1"/>
        <v>-257.47606286696555</v>
      </c>
      <c r="K24" s="349">
        <f t="shared" si="1"/>
        <v>22.14228236094641</v>
      </c>
      <c r="L24" s="349">
        <f t="shared" si="1"/>
        <v>-201.26203015673946</v>
      </c>
      <c r="M24" s="350">
        <f t="shared" si="1"/>
        <v>-189.88423908637742</v>
      </c>
    </row>
    <row r="25" spans="1:15" ht="13.8" customHeight="1" x14ac:dyDescent="0.3">
      <c r="J25" s="561" t="s">
        <v>487</v>
      </c>
      <c r="K25" s="561"/>
      <c r="L25" s="561"/>
      <c r="M25" s="561"/>
      <c r="N25" s="53"/>
      <c r="O25" s="53"/>
    </row>
  </sheetData>
  <mergeCells count="5">
    <mergeCell ref="J25:M25"/>
    <mergeCell ref="A2:A3"/>
    <mergeCell ref="B2:E2"/>
    <mergeCell ref="F2:I2"/>
    <mergeCell ref="J2:L2"/>
  </mergeCells>
  <pageMargins left="0.7" right="0.7" top="0.75" bottom="0.75" header="0.3" footer="0.3"/>
  <pageSetup paperSize="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7C833-8928-48BE-8896-1490FB80AD4D}">
  <sheetPr codeName="Hárok30">
    <pageSetUpPr fitToPage="1"/>
  </sheetPr>
  <dimension ref="A1:F53"/>
  <sheetViews>
    <sheetView showGridLines="0" zoomScaleNormal="100" workbookViewId="0">
      <selection sqref="A1:H1"/>
    </sheetView>
  </sheetViews>
  <sheetFormatPr defaultColWidth="9.109375" defaultRowHeight="14.4" x14ac:dyDescent="0.3"/>
  <cols>
    <col min="1" max="1" width="41" style="32" customWidth="1"/>
    <col min="2" max="6" width="7.5546875" style="32" customWidth="1"/>
    <col min="7" max="16384" width="9.109375" style="32"/>
  </cols>
  <sheetData>
    <row r="1" spans="1:6" x14ac:dyDescent="0.3">
      <c r="A1" s="523" t="s">
        <v>27</v>
      </c>
      <c r="B1" s="523"/>
      <c r="C1" s="523"/>
      <c r="D1" s="523"/>
      <c r="E1" s="523"/>
      <c r="F1" s="523"/>
    </row>
    <row r="2" spans="1:6" x14ac:dyDescent="0.3">
      <c r="A2" s="310" t="s">
        <v>512</v>
      </c>
      <c r="B2" s="311">
        <v>2023</v>
      </c>
      <c r="C2" s="311">
        <v>2024</v>
      </c>
      <c r="D2" s="311">
        <v>2025</v>
      </c>
      <c r="E2" s="312">
        <v>2026</v>
      </c>
      <c r="F2" s="311">
        <v>2027</v>
      </c>
    </row>
    <row r="3" spans="1:6" x14ac:dyDescent="0.3">
      <c r="A3" s="313" t="s">
        <v>513</v>
      </c>
      <c r="B3" s="327">
        <f>B4+B20+B23+B28</f>
        <v>51197.224960704021</v>
      </c>
      <c r="C3" s="327">
        <f t="shared" ref="C3:F3" si="0">C4+C20+C23+C28</f>
        <v>53692.739364101471</v>
      </c>
      <c r="D3" s="327">
        <f t="shared" si="0"/>
        <v>55260.543305477862</v>
      </c>
      <c r="E3" s="327">
        <f t="shared" si="0"/>
        <v>57643.59100720413</v>
      </c>
      <c r="F3" s="327">
        <f t="shared" si="0"/>
        <v>58630.468327445582</v>
      </c>
    </row>
    <row r="4" spans="1:6" x14ac:dyDescent="0.3">
      <c r="A4" s="315" t="s">
        <v>136</v>
      </c>
      <c r="B4" s="328">
        <f>B5+B12+B19</f>
        <v>24154.468348563238</v>
      </c>
      <c r="C4" s="328">
        <f t="shared" ref="C4:F4" si="1">C5+C12+C19</f>
        <v>25522.534944003361</v>
      </c>
      <c r="D4" s="328">
        <f t="shared" si="1"/>
        <v>26067.030872116418</v>
      </c>
      <c r="E4" s="328">
        <f t="shared" si="1"/>
        <v>27035.277326744486</v>
      </c>
      <c r="F4" s="328">
        <f t="shared" si="1"/>
        <v>27932.483306469956</v>
      </c>
    </row>
    <row r="5" spans="1:6" x14ac:dyDescent="0.3">
      <c r="A5" s="317" t="s">
        <v>514</v>
      </c>
      <c r="B5" s="329">
        <f>SUM(B6:B11)</f>
        <v>14254.011607631159</v>
      </c>
      <c r="C5" s="329">
        <f t="shared" ref="C5:F5" si="2">SUM(C6:C11)</f>
        <v>15120.938626775254</v>
      </c>
      <c r="D5" s="329">
        <f t="shared" si="2"/>
        <v>15360.631331038041</v>
      </c>
      <c r="E5" s="329">
        <f t="shared" si="2"/>
        <v>15845.452267319733</v>
      </c>
      <c r="F5" s="329">
        <f t="shared" si="2"/>
        <v>16140.460637818489</v>
      </c>
    </row>
    <row r="6" spans="1:6" x14ac:dyDescent="0.3">
      <c r="A6" s="319" t="s">
        <v>515</v>
      </c>
      <c r="B6" s="329">
        <v>9520</v>
      </c>
      <c r="C6" s="329">
        <v>10126</v>
      </c>
      <c r="D6" s="329">
        <v>10251</v>
      </c>
      <c r="E6" s="329">
        <v>10614</v>
      </c>
      <c r="F6" s="329">
        <v>10820</v>
      </c>
    </row>
    <row r="7" spans="1:6" x14ac:dyDescent="0.3">
      <c r="A7" s="319" t="s">
        <v>516</v>
      </c>
      <c r="B7" s="329">
        <v>2604.6999999999998</v>
      </c>
      <c r="C7" s="329">
        <v>2715.3799999999997</v>
      </c>
      <c r="D7" s="329">
        <v>2834.8799999999997</v>
      </c>
      <c r="E7" s="329">
        <v>2876.4800000000005</v>
      </c>
      <c r="F7" s="329">
        <v>2913.88</v>
      </c>
    </row>
    <row r="8" spans="1:6" x14ac:dyDescent="0.3">
      <c r="A8" s="319" t="s">
        <v>517</v>
      </c>
      <c r="B8" s="329">
        <v>503.55033492665279</v>
      </c>
      <c r="C8" s="329">
        <v>563.15170699953183</v>
      </c>
      <c r="D8" s="329">
        <v>570.15067430518741</v>
      </c>
      <c r="E8" s="329">
        <v>582.38433082209121</v>
      </c>
      <c r="F8" s="329">
        <v>598.72774405975315</v>
      </c>
    </row>
    <row r="9" spans="1:6" x14ac:dyDescent="0.3">
      <c r="A9" s="319" t="s">
        <v>518</v>
      </c>
      <c r="B9" s="329">
        <v>312.03500000000003</v>
      </c>
      <c r="C9" s="329">
        <v>331.03500000000003</v>
      </c>
      <c r="D9" s="329">
        <v>346.03500000000003</v>
      </c>
      <c r="E9" s="329">
        <v>363.03500000000003</v>
      </c>
      <c r="F9" s="329">
        <v>378.03500000000003</v>
      </c>
    </row>
    <row r="10" spans="1:6" x14ac:dyDescent="0.3">
      <c r="A10" s="319" t="s">
        <v>519</v>
      </c>
      <c r="B10" s="329">
        <v>343.52199999999999</v>
      </c>
      <c r="C10" s="329">
        <v>391</v>
      </c>
      <c r="D10" s="329">
        <v>344</v>
      </c>
      <c r="E10" s="329">
        <v>381</v>
      </c>
      <c r="F10" s="329">
        <v>388</v>
      </c>
    </row>
    <row r="11" spans="1:6" x14ac:dyDescent="0.3">
      <c r="A11" s="319" t="s">
        <v>520</v>
      </c>
      <c r="B11" s="329">
        <v>970.20427270450455</v>
      </c>
      <c r="C11" s="329">
        <v>994.37191977572365</v>
      </c>
      <c r="D11" s="329">
        <v>1014.5656567328551</v>
      </c>
      <c r="E11" s="329">
        <v>1028.5529364976428</v>
      </c>
      <c r="F11" s="329">
        <v>1041.8178937587345</v>
      </c>
    </row>
    <row r="12" spans="1:6" x14ac:dyDescent="0.3">
      <c r="A12" s="317" t="s">
        <v>521</v>
      </c>
      <c r="B12" s="329">
        <f>SUM(B13:B14,B16:B18)</f>
        <v>9900.4567409320789</v>
      </c>
      <c r="C12" s="329">
        <f>SUM(C13:C14,C16:C18)</f>
        <v>10401.596317228104</v>
      </c>
      <c r="D12" s="329">
        <f>SUM(D13:D14,D16:D18)</f>
        <v>10706.399541078379</v>
      </c>
      <c r="E12" s="329">
        <f>SUM(E13:E14,E16:E18)</f>
        <v>11189.825059424753</v>
      </c>
      <c r="F12" s="329">
        <f>SUM(F13:F14,F16:F18)</f>
        <v>11792.022668651465</v>
      </c>
    </row>
    <row r="13" spans="1:6" x14ac:dyDescent="0.3">
      <c r="A13" s="319" t="s">
        <v>522</v>
      </c>
      <c r="B13" s="329">
        <v>4585.6180000000004</v>
      </c>
      <c r="C13" s="329">
        <v>4765.5429999999997</v>
      </c>
      <c r="D13" s="329">
        <v>5033.2669999999998</v>
      </c>
      <c r="E13" s="329">
        <v>5314.6029999999992</v>
      </c>
      <c r="F13" s="329">
        <v>5621.8580000000002</v>
      </c>
    </row>
    <row r="14" spans="1:6" x14ac:dyDescent="0.3">
      <c r="A14" s="319" t="s">
        <v>523</v>
      </c>
      <c r="B14" s="329">
        <v>4355.1389999999992</v>
      </c>
      <c r="C14" s="329">
        <v>4864.8070000000007</v>
      </c>
      <c r="D14" s="329">
        <v>5098.5559999999996</v>
      </c>
      <c r="E14" s="329">
        <v>5286.799</v>
      </c>
      <c r="F14" s="329">
        <v>5516.2169999999996</v>
      </c>
    </row>
    <row r="15" spans="1:6" x14ac:dyDescent="0.3">
      <c r="A15" s="320" t="s">
        <v>524</v>
      </c>
      <c r="B15" s="329">
        <v>98.162999999999997</v>
      </c>
      <c r="C15" s="329">
        <v>454.69799999999998</v>
      </c>
      <c r="D15" s="329">
        <v>425.27600000000001</v>
      </c>
      <c r="E15" s="329">
        <v>388.63200000000001</v>
      </c>
      <c r="F15" s="329">
        <v>344.23500000000001</v>
      </c>
    </row>
    <row r="16" spans="1:6" x14ac:dyDescent="0.3">
      <c r="A16" s="319" t="s">
        <v>525</v>
      </c>
      <c r="B16" s="329">
        <v>431.15190574000002</v>
      </c>
      <c r="C16" s="329">
        <v>421.6</v>
      </c>
      <c r="D16" s="329">
        <v>450.7</v>
      </c>
      <c r="E16" s="329">
        <v>463.5</v>
      </c>
      <c r="F16" s="329">
        <v>527.6</v>
      </c>
    </row>
    <row r="17" spans="1:6" x14ac:dyDescent="0.3">
      <c r="A17" s="319" t="s">
        <v>526</v>
      </c>
      <c r="B17" s="329">
        <v>44.162352010969222</v>
      </c>
      <c r="C17" s="329">
        <v>49.051551858481929</v>
      </c>
      <c r="D17" s="329">
        <v>49.557772192106732</v>
      </c>
      <c r="E17" s="329">
        <v>50.522938481378091</v>
      </c>
      <c r="F17" s="329">
        <v>51.874174677162067</v>
      </c>
    </row>
    <row r="18" spans="1:6" x14ac:dyDescent="0.3">
      <c r="A18" s="319" t="s">
        <v>520</v>
      </c>
      <c r="B18" s="329">
        <v>484.38548318110952</v>
      </c>
      <c r="C18" s="329">
        <v>300.59476536962211</v>
      </c>
      <c r="D18" s="329">
        <v>74.318768886270846</v>
      </c>
      <c r="E18" s="329">
        <v>74.40012094337726</v>
      </c>
      <c r="F18" s="329">
        <v>74.473493974301164</v>
      </c>
    </row>
    <row r="19" spans="1:6" x14ac:dyDescent="0.3">
      <c r="A19" s="317" t="s">
        <v>527</v>
      </c>
      <c r="B19" s="329">
        <v>0</v>
      </c>
      <c r="C19" s="329">
        <v>0</v>
      </c>
      <c r="D19" s="329">
        <v>0</v>
      </c>
      <c r="E19" s="329">
        <v>0</v>
      </c>
      <c r="F19" s="329">
        <v>0</v>
      </c>
    </row>
    <row r="20" spans="1:6" x14ac:dyDescent="0.3">
      <c r="A20" s="315" t="s">
        <v>528</v>
      </c>
      <c r="B20" s="328">
        <f>SUM(B21:B22)</f>
        <v>18884.611409879999</v>
      </c>
      <c r="C20" s="328">
        <f t="shared" ref="C20:F20" si="3">SUM(C21:C22)</f>
        <v>20808.423070985675</v>
      </c>
      <c r="D20" s="328">
        <f t="shared" si="3"/>
        <v>22154.068773431674</v>
      </c>
      <c r="E20" s="328">
        <f t="shared" si="3"/>
        <v>23302.974925441307</v>
      </c>
      <c r="F20" s="328">
        <f t="shared" si="3"/>
        <v>24328.413421552421</v>
      </c>
    </row>
    <row r="21" spans="1:6" x14ac:dyDescent="0.3">
      <c r="A21" s="317" t="s">
        <v>529</v>
      </c>
      <c r="B21" s="329">
        <v>18528.581251519998</v>
      </c>
      <c r="C21" s="329">
        <v>20421.26790514926</v>
      </c>
      <c r="D21" s="329">
        <v>21743.928952373932</v>
      </c>
      <c r="E21" s="329">
        <v>22871.08418049692</v>
      </c>
      <c r="F21" s="329">
        <v>23876.363100508064</v>
      </c>
    </row>
    <row r="22" spans="1:6" x14ac:dyDescent="0.3">
      <c r="A22" s="317" t="s">
        <v>530</v>
      </c>
      <c r="B22" s="329">
        <v>356.03015836000009</v>
      </c>
      <c r="C22" s="329">
        <v>387.15516583641363</v>
      </c>
      <c r="D22" s="329">
        <v>410.13982105774119</v>
      </c>
      <c r="E22" s="329">
        <v>431.89074494438802</v>
      </c>
      <c r="F22" s="329">
        <v>452.05032104435617</v>
      </c>
    </row>
    <row r="23" spans="1:6" x14ac:dyDescent="0.3">
      <c r="A23" s="315" t="s">
        <v>531</v>
      </c>
      <c r="B23" s="328">
        <f>B24+B25</f>
        <v>4210.5989117941217</v>
      </c>
      <c r="C23" s="328">
        <f>C24+C25</f>
        <v>4400.129204644285</v>
      </c>
      <c r="D23" s="328">
        <f>D24+D25</f>
        <v>4340.1119319543905</v>
      </c>
      <c r="E23" s="328">
        <f>E24+E25</f>
        <v>4378.2941682279261</v>
      </c>
      <c r="F23" s="328">
        <f>F24+F25</f>
        <v>4445.1368372458428</v>
      </c>
    </row>
    <row r="24" spans="1:6" x14ac:dyDescent="0.3">
      <c r="A24" s="317" t="s">
        <v>416</v>
      </c>
      <c r="B24" s="329">
        <v>3235.2724926162937</v>
      </c>
      <c r="C24" s="329">
        <v>3303.4471908425594</v>
      </c>
      <c r="D24" s="329">
        <v>3438.0044844150002</v>
      </c>
      <c r="E24" s="329">
        <v>3556.5809274174771</v>
      </c>
      <c r="F24" s="329">
        <v>3677.8042719962423</v>
      </c>
    </row>
    <row r="25" spans="1:6" x14ac:dyDescent="0.3">
      <c r="A25" s="317" t="s">
        <v>532</v>
      </c>
      <c r="B25" s="329">
        <v>975.3264191778278</v>
      </c>
      <c r="C25" s="329">
        <v>1096.682013801726</v>
      </c>
      <c r="D25" s="329">
        <v>902.1074475393898</v>
      </c>
      <c r="E25" s="329">
        <v>821.71324081044872</v>
      </c>
      <c r="F25" s="329">
        <v>767.33256524960052</v>
      </c>
    </row>
    <row r="26" spans="1:6" x14ac:dyDescent="0.3">
      <c r="A26" s="319" t="s">
        <v>533</v>
      </c>
      <c r="B26" s="329">
        <v>331.76381800000001</v>
      </c>
      <c r="C26" s="329">
        <v>442.86745913090226</v>
      </c>
      <c r="D26" s="329">
        <v>334.1805300364158</v>
      </c>
      <c r="E26" s="329">
        <v>293.73787026940539</v>
      </c>
      <c r="F26" s="329">
        <v>279.18531851702517</v>
      </c>
    </row>
    <row r="27" spans="1:6" x14ac:dyDescent="0.3">
      <c r="A27" s="319" t="s">
        <v>534</v>
      </c>
      <c r="B27" s="329">
        <v>541.19330717782782</v>
      </c>
      <c r="C27" s="329">
        <v>553.44264967082381</v>
      </c>
      <c r="D27" s="329">
        <v>467.62201250297397</v>
      </c>
      <c r="E27" s="329">
        <v>427.71341554104328</v>
      </c>
      <c r="F27" s="329">
        <v>387.88529173257535</v>
      </c>
    </row>
    <row r="28" spans="1:6" x14ac:dyDescent="0.3">
      <c r="A28" s="315" t="s">
        <v>535</v>
      </c>
      <c r="B28" s="328">
        <v>3947.5462904666661</v>
      </c>
      <c r="C28" s="328">
        <v>2961.652144468148</v>
      </c>
      <c r="D28" s="328">
        <v>2699.3317279753755</v>
      </c>
      <c r="E28" s="328">
        <v>2927.0445867904136</v>
      </c>
      <c r="F28" s="328">
        <v>1924.4347621773645</v>
      </c>
    </row>
    <row r="29" spans="1:6" x14ac:dyDescent="0.3">
      <c r="A29" s="319" t="s">
        <v>536</v>
      </c>
      <c r="B29" s="329">
        <v>3004.6233290525652</v>
      </c>
      <c r="C29" s="329">
        <v>2173.9852106685971</v>
      </c>
      <c r="D29" s="329">
        <v>1897.608170004004</v>
      </c>
      <c r="E29" s="329">
        <v>2111.5911686902541</v>
      </c>
      <c r="F29" s="329">
        <v>1095.2096673726173</v>
      </c>
    </row>
    <row r="30" spans="1:6" x14ac:dyDescent="0.3">
      <c r="A30" s="313" t="s">
        <v>537</v>
      </c>
      <c r="B30" s="327">
        <f>B31+B49</f>
        <v>58123.568274220481</v>
      </c>
      <c r="C30" s="327">
        <f t="shared" ref="C30:F30" si="4">C31+C49</f>
        <v>61570.531367818003</v>
      </c>
      <c r="D30" s="327">
        <f t="shared" si="4"/>
        <v>63667.348749030891</v>
      </c>
      <c r="E30" s="327">
        <f t="shared" si="4"/>
        <v>66188.996876400081</v>
      </c>
      <c r="F30" s="327">
        <f t="shared" si="4"/>
        <v>67686.963428934658</v>
      </c>
    </row>
    <row r="31" spans="1:6" x14ac:dyDescent="0.3">
      <c r="A31" s="315" t="s">
        <v>538</v>
      </c>
      <c r="B31" s="328">
        <f>B32+B33+B34+B35+B36+B38+B47</f>
        <v>51696.11416009922</v>
      </c>
      <c r="C31" s="328">
        <f t="shared" ref="C31:F31" si="5">C32+C33+C34+C35+C36+C38+C47</f>
        <v>54922.333424749311</v>
      </c>
      <c r="D31" s="328">
        <f t="shared" si="5"/>
        <v>56753.789771287142</v>
      </c>
      <c r="E31" s="328">
        <f t="shared" si="5"/>
        <v>59587.996920539561</v>
      </c>
      <c r="F31" s="328">
        <f t="shared" si="5"/>
        <v>61942.175578699105</v>
      </c>
    </row>
    <row r="32" spans="1:6" x14ac:dyDescent="0.3">
      <c r="A32" s="317" t="s">
        <v>423</v>
      </c>
      <c r="B32" s="329">
        <v>13454.427658375071</v>
      </c>
      <c r="C32" s="329">
        <v>14462.811726111195</v>
      </c>
      <c r="D32" s="329">
        <v>15307.270239878853</v>
      </c>
      <c r="E32" s="329">
        <v>16196.029821999369</v>
      </c>
      <c r="F32" s="329">
        <v>16907.191734278276</v>
      </c>
    </row>
    <row r="33" spans="1:6" x14ac:dyDescent="0.3">
      <c r="A33" s="317" t="s">
        <v>425</v>
      </c>
      <c r="B33" s="329">
        <v>7161.0928780208451</v>
      </c>
      <c r="C33" s="329">
        <v>7510.4099635139928</v>
      </c>
      <c r="D33" s="329">
        <v>7733.8735061081888</v>
      </c>
      <c r="E33" s="329">
        <v>8043.081393651657</v>
      </c>
      <c r="F33" s="329">
        <v>8007.6038536903925</v>
      </c>
    </row>
    <row r="34" spans="1:6" x14ac:dyDescent="0.3">
      <c r="A34" s="317" t="s">
        <v>539</v>
      </c>
      <c r="B34" s="329">
        <v>205.47867048971241</v>
      </c>
      <c r="C34" s="329">
        <v>211.28168161049172</v>
      </c>
      <c r="D34" s="329">
        <v>217.43618407366941</v>
      </c>
      <c r="E34" s="329">
        <v>222.78006698894424</v>
      </c>
      <c r="F34" s="329">
        <v>228.43058268003182</v>
      </c>
    </row>
    <row r="35" spans="1:6" x14ac:dyDescent="0.3">
      <c r="A35" s="317" t="s">
        <v>540</v>
      </c>
      <c r="B35" s="329">
        <v>3091.8201467436384</v>
      </c>
      <c r="C35" s="329">
        <v>2077.1398966202651</v>
      </c>
      <c r="D35" s="329">
        <v>900.1766518243569</v>
      </c>
      <c r="E35" s="329">
        <v>887.60744588645366</v>
      </c>
      <c r="F35" s="329">
        <v>940.50001230729652</v>
      </c>
    </row>
    <row r="36" spans="1:6" x14ac:dyDescent="0.3">
      <c r="A36" s="317" t="s">
        <v>541</v>
      </c>
      <c r="B36" s="329">
        <v>1317.3333561411432</v>
      </c>
      <c r="C36" s="329">
        <v>1678.600843536507</v>
      </c>
      <c r="D36" s="329">
        <v>2065.1280673291285</v>
      </c>
      <c r="E36" s="329">
        <v>2396.3358019643993</v>
      </c>
      <c r="F36" s="329">
        <v>2787.8903058223104</v>
      </c>
    </row>
    <row r="37" spans="1:6" x14ac:dyDescent="0.3">
      <c r="A37" s="319" t="s">
        <v>542</v>
      </c>
      <c r="B37" s="329">
        <v>1317.3333561411432</v>
      </c>
      <c r="C37" s="329">
        <v>1678.600843536507</v>
      </c>
      <c r="D37" s="329">
        <v>2065.1280673291285</v>
      </c>
      <c r="E37" s="329">
        <v>2396.3358019643993</v>
      </c>
      <c r="F37" s="329">
        <v>2787.8903058223104</v>
      </c>
    </row>
    <row r="38" spans="1:6" x14ac:dyDescent="0.3">
      <c r="A38" s="317" t="s">
        <v>543</v>
      </c>
      <c r="B38" s="329">
        <f>B39+B46</f>
        <v>24119.987288155819</v>
      </c>
      <c r="C38" s="329">
        <f t="shared" ref="C38:F38" si="6">C39+C46</f>
        <v>26451.225055886505</v>
      </c>
      <c r="D38" s="329">
        <f t="shared" si="6"/>
        <v>27769.264902446226</v>
      </c>
      <c r="E38" s="329">
        <f t="shared" si="6"/>
        <v>28884.096301332607</v>
      </c>
      <c r="F38" s="329">
        <f t="shared" si="6"/>
        <v>29929.183586288244</v>
      </c>
    </row>
    <row r="39" spans="1:6" x14ac:dyDescent="0.3">
      <c r="A39" s="319" t="s">
        <v>544</v>
      </c>
      <c r="B39" s="329">
        <v>19940.430482236359</v>
      </c>
      <c r="C39" s="329">
        <v>21775.410575572369</v>
      </c>
      <c r="D39" s="329">
        <v>22718.079329762066</v>
      </c>
      <c r="E39" s="329">
        <v>23569.780858904294</v>
      </c>
      <c r="F39" s="329">
        <v>24396.513193111216</v>
      </c>
    </row>
    <row r="40" spans="1:6" x14ac:dyDescent="0.3">
      <c r="A40" s="321" t="s">
        <v>545</v>
      </c>
      <c r="B40" s="329">
        <v>119.2105812611734</v>
      </c>
      <c r="C40" s="329">
        <v>71.685737594465309</v>
      </c>
      <c r="D40" s="329">
        <v>91.770880146712329</v>
      </c>
      <c r="E40" s="329">
        <v>111.92616230224718</v>
      </c>
      <c r="F40" s="329">
        <v>126.98257131289533</v>
      </c>
    </row>
    <row r="41" spans="1:6" x14ac:dyDescent="0.3">
      <c r="A41" s="321" t="s">
        <v>546</v>
      </c>
      <c r="B41" s="329">
        <v>1045.179977</v>
      </c>
      <c r="C41" s="329">
        <v>1134.451865</v>
      </c>
      <c r="D41" s="329">
        <v>1203.567802</v>
      </c>
      <c r="E41" s="329">
        <v>1269.282876</v>
      </c>
      <c r="F41" s="329">
        <v>1326.995725</v>
      </c>
    </row>
    <row r="42" spans="1:6" x14ac:dyDescent="0.3">
      <c r="A42" s="321" t="s">
        <v>547</v>
      </c>
      <c r="B42" s="329">
        <v>10888.946861</v>
      </c>
      <c r="C42" s="329">
        <v>12941.63623426079</v>
      </c>
      <c r="D42" s="329">
        <v>13624.889302802214</v>
      </c>
      <c r="E42" s="329">
        <v>14119.454781786164</v>
      </c>
      <c r="F42" s="329">
        <v>14678.430587581415</v>
      </c>
    </row>
    <row r="43" spans="1:6" x14ac:dyDescent="0.3">
      <c r="A43" s="321" t="s">
        <v>548</v>
      </c>
      <c r="B43" s="329">
        <v>264.54599999999999</v>
      </c>
      <c r="C43" s="329">
        <v>275.68200000000002</v>
      </c>
      <c r="D43" s="329">
        <v>273.51499999999999</v>
      </c>
      <c r="E43" s="329">
        <v>278.62799999999999</v>
      </c>
      <c r="F43" s="329">
        <v>282.36599999999999</v>
      </c>
    </row>
    <row r="44" spans="1:6" x14ac:dyDescent="0.3">
      <c r="A44" s="321" t="s">
        <v>549</v>
      </c>
      <c r="B44" s="329">
        <v>3194.8582958748239</v>
      </c>
      <c r="C44" s="329">
        <v>2672.3067743609213</v>
      </c>
      <c r="D44" s="329">
        <v>2755.0289465349128</v>
      </c>
      <c r="E44" s="329">
        <v>2828.8014941263568</v>
      </c>
      <c r="F44" s="329">
        <v>2899.2287463900657</v>
      </c>
    </row>
    <row r="45" spans="1:6" x14ac:dyDescent="0.3">
      <c r="A45" s="321" t="s">
        <v>550</v>
      </c>
      <c r="B45" s="329">
        <v>2538.2154230000001</v>
      </c>
      <c r="C45" s="329">
        <v>2530.7907749999999</v>
      </c>
      <c r="D45" s="329">
        <v>2822.74626799</v>
      </c>
      <c r="E45" s="329">
        <v>2935.1740339900002</v>
      </c>
      <c r="F45" s="329">
        <v>2998.6650570000002</v>
      </c>
    </row>
    <row r="46" spans="1:6" x14ac:dyDescent="0.3">
      <c r="A46" s="319" t="s">
        <v>551</v>
      </c>
      <c r="B46" s="329">
        <v>4179.5568059194593</v>
      </c>
      <c r="C46" s="329">
        <v>4675.8144803141386</v>
      </c>
      <c r="D46" s="329">
        <v>5051.1855726841604</v>
      </c>
      <c r="E46" s="329">
        <v>5314.315442428313</v>
      </c>
      <c r="F46" s="329">
        <v>5532.6703931770298</v>
      </c>
    </row>
    <row r="47" spans="1:6" x14ac:dyDescent="0.3">
      <c r="A47" s="317" t="s">
        <v>552</v>
      </c>
      <c r="B47" s="329">
        <v>2345.9741621729931</v>
      </c>
      <c r="C47" s="329">
        <v>2530.864257470349</v>
      </c>
      <c r="D47" s="329">
        <v>2760.6402196267181</v>
      </c>
      <c r="E47" s="329">
        <v>2958.0660887161262</v>
      </c>
      <c r="F47" s="329">
        <v>3141.375503632551</v>
      </c>
    </row>
    <row r="48" spans="1:6" x14ac:dyDescent="0.3">
      <c r="A48" s="319" t="s">
        <v>553</v>
      </c>
      <c r="B48" s="329">
        <v>937.40467599999999</v>
      </c>
      <c r="C48" s="329">
        <v>1088.7267038883551</v>
      </c>
      <c r="D48" s="329">
        <v>1206.4776774117463</v>
      </c>
      <c r="E48" s="329">
        <v>1294.2271461106732</v>
      </c>
      <c r="F48" s="329">
        <v>1362.2819116001617</v>
      </c>
    </row>
    <row r="49" spans="1:6" x14ac:dyDescent="0.3">
      <c r="A49" s="315" t="s">
        <v>63</v>
      </c>
      <c r="B49" s="328">
        <f>SUM(B50:B51)</f>
        <v>6427.454114121263</v>
      </c>
      <c r="C49" s="328">
        <f t="shared" ref="C49:F49" si="7">SUM(C50:C51)</f>
        <v>6648.1979430686943</v>
      </c>
      <c r="D49" s="328">
        <f t="shared" si="7"/>
        <v>6913.5589777437517</v>
      </c>
      <c r="E49" s="328">
        <f t="shared" si="7"/>
        <v>6600.9999558605268</v>
      </c>
      <c r="F49" s="328">
        <f t="shared" si="7"/>
        <v>5744.7878502355552</v>
      </c>
    </row>
    <row r="50" spans="1:6" x14ac:dyDescent="0.3">
      <c r="A50" s="317" t="s">
        <v>554</v>
      </c>
      <c r="B50" s="329">
        <v>5595.5323463293662</v>
      </c>
      <c r="C50" s="329">
        <v>6237.9103501607215</v>
      </c>
      <c r="D50" s="329">
        <v>6435.2444826342862</v>
      </c>
      <c r="E50" s="329">
        <v>6017.1244628769218</v>
      </c>
      <c r="F50" s="329">
        <v>5163.7486889788615</v>
      </c>
    </row>
    <row r="51" spans="1:6" ht="15" thickBot="1" x14ac:dyDescent="0.35">
      <c r="A51" s="322" t="s">
        <v>436</v>
      </c>
      <c r="B51" s="330">
        <v>831.92176779189685</v>
      </c>
      <c r="C51" s="330">
        <v>410.28759290797319</v>
      </c>
      <c r="D51" s="330">
        <v>478.31449510946521</v>
      </c>
      <c r="E51" s="330">
        <v>583.875492983605</v>
      </c>
      <c r="F51" s="330">
        <v>581.03916125669355</v>
      </c>
    </row>
    <row r="52" spans="1:6" ht="15" thickBot="1" x14ac:dyDescent="0.35">
      <c r="A52" s="309" t="s">
        <v>555</v>
      </c>
      <c r="B52" s="331">
        <f>B3-B30</f>
        <v>-6926.3433135164596</v>
      </c>
      <c r="C52" s="331">
        <f>C3-C30</f>
        <v>-7877.7920037165313</v>
      </c>
      <c r="D52" s="331">
        <f>D3-D30</f>
        <v>-8406.8054435530285</v>
      </c>
      <c r="E52" s="331">
        <f>E3-E30</f>
        <v>-8545.4058691959508</v>
      </c>
      <c r="F52" s="331">
        <f>F3-F30</f>
        <v>-9056.4951014890758</v>
      </c>
    </row>
    <row r="53" spans="1:6" x14ac:dyDescent="0.3">
      <c r="A53" s="325"/>
      <c r="B53" s="326"/>
      <c r="C53" s="326"/>
      <c r="D53" s="510" t="s">
        <v>42</v>
      </c>
      <c r="E53" s="510"/>
      <c r="F53" s="510"/>
    </row>
  </sheetData>
  <mergeCells count="2">
    <mergeCell ref="A1:F1"/>
    <mergeCell ref="D53:F53"/>
  </mergeCells>
  <pageMargins left="0.7" right="0.7" top="0.75" bottom="0.75" header="0.3" footer="0.3"/>
  <pageSetup scale="68" orientation="portrait" verticalDpi="300" r:id="rId1"/>
  <ignoredErrors>
    <ignoredError sqref="B5:F5" formulaRange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5ED1B-1774-4618-9DDB-F60EF3254B9F}">
  <sheetPr codeName="Hárok31">
    <pageSetUpPr fitToPage="1"/>
  </sheetPr>
  <dimension ref="A1:F53"/>
  <sheetViews>
    <sheetView showGridLines="0" workbookViewId="0">
      <selection sqref="A1:H1"/>
    </sheetView>
  </sheetViews>
  <sheetFormatPr defaultColWidth="8.88671875" defaultRowHeight="14.4" x14ac:dyDescent="0.3"/>
  <cols>
    <col min="1" max="1" width="41" style="1" customWidth="1"/>
    <col min="2" max="6" width="7.5546875" style="1" customWidth="1"/>
    <col min="7" max="16384" width="8.88671875" style="1"/>
  </cols>
  <sheetData>
    <row r="1" spans="1:6" x14ac:dyDescent="0.3">
      <c r="A1" s="523" t="s">
        <v>28</v>
      </c>
      <c r="B1" s="523"/>
      <c r="C1" s="523"/>
      <c r="D1" s="523"/>
      <c r="E1" s="523"/>
      <c r="F1" s="523"/>
    </row>
    <row r="2" spans="1:6" x14ac:dyDescent="0.3">
      <c r="A2" s="310" t="s">
        <v>74</v>
      </c>
      <c r="B2" s="311">
        <v>2023</v>
      </c>
      <c r="C2" s="311">
        <v>2024</v>
      </c>
      <c r="D2" s="311">
        <v>2025</v>
      </c>
      <c r="E2" s="312">
        <v>2026</v>
      </c>
      <c r="F2" s="311">
        <v>2027</v>
      </c>
    </row>
    <row r="3" spans="1:6" x14ac:dyDescent="0.3">
      <c r="A3" s="313" t="s">
        <v>513</v>
      </c>
      <c r="B3" s="314">
        <v>42.178110813096374</v>
      </c>
      <c r="C3" s="314">
        <v>41.821172291558277</v>
      </c>
      <c r="D3" s="314">
        <v>40.757301950281793</v>
      </c>
      <c r="E3" s="314">
        <v>40.312966208316467</v>
      </c>
      <c r="F3" s="314">
        <v>38.954766407775729</v>
      </c>
    </row>
    <row r="4" spans="1:6" x14ac:dyDescent="0.3">
      <c r="A4" s="315" t="s">
        <v>136</v>
      </c>
      <c r="B4" s="316">
        <v>19.899317656749801</v>
      </c>
      <c r="C4" s="316">
        <v>19.879453793041606</v>
      </c>
      <c r="D4" s="316">
        <v>19.225685899053595</v>
      </c>
      <c r="E4" s="316">
        <v>18.907084070617767</v>
      </c>
      <c r="F4" s="316">
        <v>18.558667420421727</v>
      </c>
    </row>
    <row r="5" spans="1:6" x14ac:dyDescent="0.3">
      <c r="A5" s="317" t="s">
        <v>514</v>
      </c>
      <c r="B5" s="318">
        <v>11.742966177937971</v>
      </c>
      <c r="C5" s="318">
        <v>11.777670258769616</v>
      </c>
      <c r="D5" s="318">
        <v>11.329202571267817</v>
      </c>
      <c r="E5" s="318">
        <v>11.081495282417769</v>
      </c>
      <c r="F5" s="318">
        <v>10.723910140860911</v>
      </c>
    </row>
    <row r="6" spans="1:6" x14ac:dyDescent="0.3">
      <c r="A6" s="319" t="s">
        <v>515</v>
      </c>
      <c r="B6" s="318">
        <v>7.8429175653343046</v>
      </c>
      <c r="C6" s="318">
        <v>7.8871220883815667</v>
      </c>
      <c r="D6" s="318">
        <v>7.5606043173108413</v>
      </c>
      <c r="E6" s="318">
        <v>7.4228863236781253</v>
      </c>
      <c r="F6" s="318">
        <v>7.1889340910283828</v>
      </c>
    </row>
    <row r="7" spans="1:6" x14ac:dyDescent="0.3">
      <c r="A7" s="319" t="s">
        <v>516</v>
      </c>
      <c r="B7" s="318">
        <v>2.1458453132800694</v>
      </c>
      <c r="C7" s="318">
        <v>2.1150043034119625</v>
      </c>
      <c r="D7" s="318">
        <v>2.090860010443679</v>
      </c>
      <c r="E7" s="318">
        <v>2.0116623376986675</v>
      </c>
      <c r="F7" s="318">
        <v>1.9360158289432334</v>
      </c>
    </row>
    <row r="8" spans="1:6" x14ac:dyDescent="0.3">
      <c r="A8" s="319" t="s">
        <v>517</v>
      </c>
      <c r="B8" s="318">
        <v>0.4148428326498127</v>
      </c>
      <c r="C8" s="318">
        <v>0.43863779057730518</v>
      </c>
      <c r="D8" s="318">
        <v>0.42051347670173517</v>
      </c>
      <c r="E8" s="318">
        <v>0.40728968196568099</v>
      </c>
      <c r="F8" s="318">
        <v>0.39780169043582958</v>
      </c>
    </row>
    <row r="9" spans="1:6" x14ac:dyDescent="0.3">
      <c r="A9" s="319" t="s">
        <v>518</v>
      </c>
      <c r="B9" s="318">
        <v>0.25706562841376995</v>
      </c>
      <c r="C9" s="318">
        <v>0.25784253017256487</v>
      </c>
      <c r="D9" s="318">
        <v>0.25521741439280632</v>
      </c>
      <c r="E9" s="318">
        <v>0.25388802869007809</v>
      </c>
      <c r="F9" s="318">
        <v>0.25117085943640621</v>
      </c>
    </row>
    <row r="10" spans="1:6" x14ac:dyDescent="0.3">
      <c r="A10" s="319" t="s">
        <v>519</v>
      </c>
      <c r="B10" s="318">
        <v>0.28300574872676165</v>
      </c>
      <c r="C10" s="318">
        <v>0.30454915431139568</v>
      </c>
      <c r="D10" s="318">
        <v>0.25371650425860204</v>
      </c>
      <c r="E10" s="318">
        <v>0.26645182676854773</v>
      </c>
      <c r="F10" s="318">
        <v>0.25779172156367952</v>
      </c>
    </row>
    <row r="11" spans="1:6" x14ac:dyDescent="0.3">
      <c r="A11" s="319" t="s">
        <v>520</v>
      </c>
      <c r="B11" s="318">
        <v>0.7992890895332514</v>
      </c>
      <c r="C11" s="318">
        <v>0.77451439191482252</v>
      </c>
      <c r="D11" s="318">
        <v>0.74829084816015357</v>
      </c>
      <c r="E11" s="318">
        <v>0.71931708361666935</v>
      </c>
      <c r="F11" s="318">
        <v>0.69219594945337826</v>
      </c>
    </row>
    <row r="12" spans="1:6" x14ac:dyDescent="0.3">
      <c r="A12" s="317" t="s">
        <v>521</v>
      </c>
      <c r="B12" s="318">
        <v>8.1563514788118319</v>
      </c>
      <c r="C12" s="318">
        <v>8.1017835342719859</v>
      </c>
      <c r="D12" s="318">
        <v>7.896483327785778</v>
      </c>
      <c r="E12" s="318">
        <v>7.8255887881999966</v>
      </c>
      <c r="F12" s="318">
        <v>7.8347572795608142</v>
      </c>
    </row>
    <row r="13" spans="1:6" x14ac:dyDescent="0.3">
      <c r="A13" s="319" t="s">
        <v>522</v>
      </c>
      <c r="B13" s="318">
        <v>3.7777966344656688</v>
      </c>
      <c r="C13" s="318">
        <v>3.7118723541805405</v>
      </c>
      <c r="D13" s="318">
        <v>3.7122758960470374</v>
      </c>
      <c r="E13" s="318">
        <v>3.7167603094477792</v>
      </c>
      <c r="F13" s="318">
        <v>3.7352279696044959</v>
      </c>
    </row>
    <row r="14" spans="1:6" x14ac:dyDescent="0.3">
      <c r="A14" s="319" t="s">
        <v>523</v>
      </c>
      <c r="B14" s="318">
        <v>3.5879197649761005</v>
      </c>
      <c r="C14" s="318">
        <v>3.7891888944709926</v>
      </c>
      <c r="D14" s="318">
        <v>3.7604296659497702</v>
      </c>
      <c r="E14" s="318">
        <v>3.6973156202313158</v>
      </c>
      <c r="F14" s="318">
        <v>3.6650388581155555</v>
      </c>
    </row>
    <row r="15" spans="1:6" x14ac:dyDescent="0.3">
      <c r="A15" s="320" t="s">
        <v>524</v>
      </c>
      <c r="B15" s="318">
        <v>8.0870201361965474E-2</v>
      </c>
      <c r="C15" s="318">
        <v>0.35416340503090277</v>
      </c>
      <c r="D15" s="318">
        <v>0.31366145367756171</v>
      </c>
      <c r="E15" s="318">
        <v>0.27178925548743899</v>
      </c>
      <c r="F15" s="318">
        <v>0.22871374554761142</v>
      </c>
    </row>
    <row r="16" spans="1:6" x14ac:dyDescent="0.3">
      <c r="A16" s="319" t="s">
        <v>525</v>
      </c>
      <c r="B16" s="318">
        <v>0.3551984091234881</v>
      </c>
      <c r="C16" s="318">
        <v>0.32838343595315711</v>
      </c>
      <c r="D16" s="318">
        <v>0.33241287345741838</v>
      </c>
      <c r="E16" s="318">
        <v>0.32414808847039867</v>
      </c>
      <c r="F16" s="318">
        <v>0.35054358839432304</v>
      </c>
    </row>
    <row r="17" spans="1:6" x14ac:dyDescent="0.3">
      <c r="A17" s="319" t="s">
        <v>526</v>
      </c>
      <c r="B17" s="318">
        <v>3.6382530074927234E-2</v>
      </c>
      <c r="C17" s="318">
        <v>3.8206160194788334E-2</v>
      </c>
      <c r="D17" s="318">
        <v>3.655123464949267E-2</v>
      </c>
      <c r="E17" s="318">
        <v>3.533314764324974E-2</v>
      </c>
      <c r="F17" s="318">
        <v>3.4465806171960413E-2</v>
      </c>
    </row>
    <row r="18" spans="1:6" x14ac:dyDescent="0.3">
      <c r="A18" s="319" t="s">
        <v>520</v>
      </c>
      <c r="B18" s="318">
        <v>0.39905414017164581</v>
      </c>
      <c r="C18" s="318">
        <v>0.23413268947250848</v>
      </c>
      <c r="D18" s="318">
        <v>5.4813657682056968E-2</v>
      </c>
      <c r="E18" s="318">
        <v>5.2031622407253966E-2</v>
      </c>
      <c r="F18" s="318">
        <v>4.9481057274477859E-2</v>
      </c>
    </row>
    <row r="19" spans="1:6" x14ac:dyDescent="0.3">
      <c r="A19" s="317" t="s">
        <v>527</v>
      </c>
      <c r="B19" s="318">
        <v>0</v>
      </c>
      <c r="C19" s="318">
        <v>0</v>
      </c>
      <c r="D19" s="318">
        <v>0</v>
      </c>
      <c r="E19" s="318">
        <v>0</v>
      </c>
      <c r="F19" s="318">
        <v>0</v>
      </c>
    </row>
    <row r="20" spans="1:6" x14ac:dyDescent="0.3">
      <c r="A20" s="315" t="s">
        <v>528</v>
      </c>
      <c r="B20" s="316">
        <v>15.557820434985345</v>
      </c>
      <c r="C20" s="316">
        <v>16.207641045581642</v>
      </c>
      <c r="D20" s="316">
        <v>16.339688617150404</v>
      </c>
      <c r="E20" s="316">
        <v>16.29690351187795</v>
      </c>
      <c r="F20" s="316">
        <v>16.164081388801353</v>
      </c>
    </row>
    <row r="21" spans="1:6" x14ac:dyDescent="0.3">
      <c r="A21" s="317" t="s">
        <v>529</v>
      </c>
      <c r="B21" s="318">
        <v>15.264510016625007</v>
      </c>
      <c r="C21" s="318">
        <v>15.906086625267656</v>
      </c>
      <c r="D21" s="318">
        <v>16.03719082163872</v>
      </c>
      <c r="E21" s="318">
        <v>15.99486131252136</v>
      </c>
      <c r="F21" s="318">
        <v>15.86373388752445</v>
      </c>
    </row>
    <row r="22" spans="1:6" x14ac:dyDescent="0.3">
      <c r="A22" s="317" t="s">
        <v>530</v>
      </c>
      <c r="B22" s="318">
        <v>0.293310418360336</v>
      </c>
      <c r="C22" s="318">
        <v>0.30155442031398444</v>
      </c>
      <c r="D22" s="318">
        <v>0.30249779551168221</v>
      </c>
      <c r="E22" s="318">
        <v>0.30204219935659082</v>
      </c>
      <c r="F22" s="318">
        <v>0.30034750127690363</v>
      </c>
    </row>
    <row r="23" spans="1:6" x14ac:dyDescent="0.3">
      <c r="A23" s="315" t="s">
        <v>531</v>
      </c>
      <c r="B23" s="316">
        <v>3.4688424543999603</v>
      </c>
      <c r="C23" s="316">
        <v>3.4272522458703096</v>
      </c>
      <c r="D23" s="316">
        <v>3.2010407775189411</v>
      </c>
      <c r="E23" s="316">
        <v>3.061954013791103</v>
      </c>
      <c r="F23" s="316">
        <v>2.9534007161333387</v>
      </c>
    </row>
    <row r="24" spans="1:6" x14ac:dyDescent="0.3">
      <c r="A24" s="317" t="s">
        <v>416</v>
      </c>
      <c r="B24" s="318">
        <v>2.6653335568259697</v>
      </c>
      <c r="C24" s="318">
        <v>2.5730487168374863</v>
      </c>
      <c r="D24" s="318">
        <v>2.5356932541022421</v>
      </c>
      <c r="E24" s="318">
        <v>2.4872899872980643</v>
      </c>
      <c r="F24" s="318">
        <v>2.4435760176602228</v>
      </c>
    </row>
    <row r="25" spans="1:6" x14ac:dyDescent="0.3">
      <c r="A25" s="317" t="s">
        <v>532</v>
      </c>
      <c r="B25" s="318">
        <v>0.80350889757399102</v>
      </c>
      <c r="C25" s="318">
        <v>0.85420352903282348</v>
      </c>
      <c r="D25" s="318">
        <v>0.66534752341669823</v>
      </c>
      <c r="E25" s="318">
        <v>0.57466402649303849</v>
      </c>
      <c r="F25" s="318">
        <v>0.50982469847311596</v>
      </c>
    </row>
    <row r="26" spans="1:6" x14ac:dyDescent="0.3">
      <c r="A26" s="319" t="s">
        <v>533</v>
      </c>
      <c r="B26" s="318">
        <v>0.27331893652674094</v>
      </c>
      <c r="C26" s="318">
        <v>0.34494861931036541</v>
      </c>
      <c r="D26" s="318">
        <v>0.24647417404687844</v>
      </c>
      <c r="E26" s="318">
        <v>0.20542517617949019</v>
      </c>
      <c r="F26" s="318">
        <v>0.18549397911290755</v>
      </c>
    </row>
    <row r="27" spans="1:6" x14ac:dyDescent="0.3">
      <c r="A27" s="319" t="s">
        <v>534</v>
      </c>
      <c r="B27" s="318">
        <v>0.44585446377167542</v>
      </c>
      <c r="C27" s="318">
        <v>0.43107542434042817</v>
      </c>
      <c r="D27" s="318">
        <v>0.3448936695541478</v>
      </c>
      <c r="E27" s="318">
        <v>0.29912078977513368</v>
      </c>
      <c r="F27" s="318">
        <v>0.25771550805404814</v>
      </c>
    </row>
    <row r="28" spans="1:6" x14ac:dyDescent="0.3">
      <c r="A28" s="315" t="s">
        <v>535</v>
      </c>
      <c r="B28" s="316">
        <v>3.2521302669612702</v>
      </c>
      <c r="C28" s="316">
        <v>2.3068252070647213</v>
      </c>
      <c r="D28" s="316">
        <v>1.9908866565588486</v>
      </c>
      <c r="E28" s="316">
        <v>2.0470246120296451</v>
      </c>
      <c r="F28" s="316">
        <v>1.2786168824193118</v>
      </c>
    </row>
    <row r="29" spans="1:6" x14ac:dyDescent="0.3">
      <c r="A29" s="319" t="s">
        <v>536</v>
      </c>
      <c r="B29" s="318">
        <v>2.4753165004873527</v>
      </c>
      <c r="C29" s="318">
        <v>1.6933129345130502</v>
      </c>
      <c r="D29" s="318">
        <v>1.3995770678662178</v>
      </c>
      <c r="E29" s="318">
        <v>1.4767383839523645</v>
      </c>
      <c r="F29" s="318">
        <v>0.72767006604425732</v>
      </c>
    </row>
    <row r="30" spans="1:6" x14ac:dyDescent="0.3">
      <c r="A30" s="313" t="s">
        <v>537</v>
      </c>
      <c r="B30" s="314">
        <v>47.884280943045326</v>
      </c>
      <c r="C30" s="314">
        <v>47.957169459264023</v>
      </c>
      <c r="D30" s="314">
        <v>46.95772430237615</v>
      </c>
      <c r="E30" s="314">
        <v>46.289184067439635</v>
      </c>
      <c r="F30" s="314">
        <v>44.972007293203305</v>
      </c>
    </row>
    <row r="31" spans="1:6" x14ac:dyDescent="0.3">
      <c r="A31" s="315" t="s">
        <v>538</v>
      </c>
      <c r="B31" s="316">
        <v>42.589113635059839</v>
      </c>
      <c r="C31" s="316">
        <v>42.778900760398727</v>
      </c>
      <c r="D31" s="316">
        <v>41.858642861042377</v>
      </c>
      <c r="E31" s="316">
        <v>41.672783813533762</v>
      </c>
      <c r="F31" s="316">
        <v>41.155103298537497</v>
      </c>
    </row>
    <row r="32" spans="1:6" x14ac:dyDescent="0.3">
      <c r="A32" s="317" t="s">
        <v>423</v>
      </c>
      <c r="B32" s="318">
        <v>11.084240232498901</v>
      </c>
      <c r="C32" s="318">
        <v>11.265056470977241</v>
      </c>
      <c r="D32" s="318">
        <v>11.289846206406381</v>
      </c>
      <c r="E32" s="318">
        <v>11.326671213830995</v>
      </c>
      <c r="F32" s="318">
        <v>11.23333521646085</v>
      </c>
    </row>
    <row r="33" spans="1:6" x14ac:dyDescent="0.3">
      <c r="A33" s="317" t="s">
        <v>425</v>
      </c>
      <c r="B33" s="318">
        <v>5.8995652436995876</v>
      </c>
      <c r="C33" s="318">
        <v>5.8498439972380218</v>
      </c>
      <c r="D33" s="318">
        <v>5.7041027626394989</v>
      </c>
      <c r="E33" s="318">
        <v>5.6249179269989531</v>
      </c>
      <c r="F33" s="318">
        <v>5.320345317120621</v>
      </c>
    </row>
    <row r="34" spans="1:6" x14ac:dyDescent="0.3">
      <c r="A34" s="317" t="s">
        <v>539</v>
      </c>
      <c r="B34" s="318">
        <v>0.16928070105938078</v>
      </c>
      <c r="C34" s="318">
        <v>0.16456689886436013</v>
      </c>
      <c r="D34" s="318">
        <v>0.16036961779796896</v>
      </c>
      <c r="E34" s="318">
        <v>0.15580093390242425</v>
      </c>
      <c r="F34" s="318">
        <v>0.15177194115175216</v>
      </c>
    </row>
    <row r="35" spans="1:6" x14ac:dyDescent="0.3">
      <c r="A35" s="317" t="s">
        <v>540</v>
      </c>
      <c r="B35" s="318">
        <v>2.5471523674107321</v>
      </c>
      <c r="C35" s="318">
        <v>1.6178803040976</v>
      </c>
      <c r="D35" s="318">
        <v>0.66392346894211784</v>
      </c>
      <c r="E35" s="318">
        <v>0.6207470483197125</v>
      </c>
      <c r="F35" s="318">
        <v>0.62487916830762824</v>
      </c>
    </row>
    <row r="36" spans="1:6" x14ac:dyDescent="0.3">
      <c r="A36" s="317" t="s">
        <v>541</v>
      </c>
      <c r="B36" s="318">
        <v>1.0852664830126222</v>
      </c>
      <c r="C36" s="318">
        <v>1.3074589957172342</v>
      </c>
      <c r="D36" s="318">
        <v>1.5231310293286902</v>
      </c>
      <c r="E36" s="318">
        <v>1.6758741521897296</v>
      </c>
      <c r="F36" s="318">
        <v>1.852306807908831</v>
      </c>
    </row>
    <row r="37" spans="1:6" x14ac:dyDescent="0.3">
      <c r="A37" s="319" t="s">
        <v>542</v>
      </c>
      <c r="B37" s="318">
        <v>1.0852664830126222</v>
      </c>
      <c r="C37" s="318">
        <v>1.3074589957172342</v>
      </c>
      <c r="D37" s="318">
        <v>1.5231310293286902</v>
      </c>
      <c r="E37" s="318">
        <v>1.6758741521897296</v>
      </c>
      <c r="F37" s="318">
        <v>1.852306807908831</v>
      </c>
    </row>
    <row r="38" spans="1:6" x14ac:dyDescent="0.3">
      <c r="A38" s="317" t="s">
        <v>543</v>
      </c>
      <c r="B38" s="318">
        <v>19.870910922050147</v>
      </c>
      <c r="C38" s="318">
        <v>20.602808750052777</v>
      </c>
      <c r="D38" s="318">
        <v>20.481165165348099</v>
      </c>
      <c r="E38" s="318">
        <v>20.200053081492722</v>
      </c>
      <c r="F38" s="318">
        <v>19.885298354908933</v>
      </c>
    </row>
    <row r="39" spans="1:6" x14ac:dyDescent="0.3">
      <c r="A39" s="319" t="s">
        <v>544</v>
      </c>
      <c r="B39" s="318">
        <v>16.4276420682205</v>
      </c>
      <c r="C39" s="318">
        <v>16.960825768731421</v>
      </c>
      <c r="D39" s="318">
        <v>16.755673462258244</v>
      </c>
      <c r="E39" s="318">
        <v>16.483493875037794</v>
      </c>
      <c r="F39" s="318">
        <v>16.209327670626703</v>
      </c>
    </row>
    <row r="40" spans="1:6" x14ac:dyDescent="0.3">
      <c r="A40" s="321" t="s">
        <v>545</v>
      </c>
      <c r="B40" s="318">
        <v>9.8209953965017804E-2</v>
      </c>
      <c r="C40" s="318">
        <v>5.583588429816632E-2</v>
      </c>
      <c r="D40" s="318">
        <v>6.7685427045229632E-2</v>
      </c>
      <c r="E40" s="318">
        <v>7.8275407896658072E-2</v>
      </c>
      <c r="F40" s="318">
        <v>8.4368700173541214E-2</v>
      </c>
    </row>
    <row r="41" spans="1:6" x14ac:dyDescent="0.3">
      <c r="A41" s="321" t="s">
        <v>546</v>
      </c>
      <c r="B41" s="318">
        <v>0.86105676476355086</v>
      </c>
      <c r="C41" s="318">
        <v>0.88362239409906806</v>
      </c>
      <c r="D41" s="318">
        <v>0.88768899814432933</v>
      </c>
      <c r="E41" s="318">
        <v>0.88767123621059341</v>
      </c>
      <c r="F41" s="318">
        <v>0.8816714238541058</v>
      </c>
    </row>
    <row r="42" spans="1:6" x14ac:dyDescent="0.3">
      <c r="A42" s="321" t="s">
        <v>547</v>
      </c>
      <c r="B42" s="318">
        <v>8.9707051054757088</v>
      </c>
      <c r="C42" s="318">
        <v>10.080215781457389</v>
      </c>
      <c r="D42" s="318">
        <v>10.049009548887788</v>
      </c>
      <c r="E42" s="318">
        <v>9.874421311241024</v>
      </c>
      <c r="F42" s="318">
        <v>9.7525203376948078</v>
      </c>
    </row>
    <row r="43" spans="1:6" x14ac:dyDescent="0.3">
      <c r="A43" s="321" t="s">
        <v>548</v>
      </c>
      <c r="B43" s="318">
        <v>0.21794248636963537</v>
      </c>
      <c r="C43" s="318">
        <v>0.21472818403804142</v>
      </c>
      <c r="D43" s="318">
        <v>0.20173043506480096</v>
      </c>
      <c r="E43" s="318">
        <v>0.19485810915713103</v>
      </c>
      <c r="F43" s="318">
        <v>0.18760726095631425</v>
      </c>
    </row>
    <row r="44" spans="1:6" x14ac:dyDescent="0.3">
      <c r="A44" s="321" t="s">
        <v>549</v>
      </c>
      <c r="B44" s="318">
        <v>2.6320388915410375</v>
      </c>
      <c r="C44" s="318">
        <v>2.0814546501080109</v>
      </c>
      <c r="D44" s="318">
        <v>2.0319660274595845</v>
      </c>
      <c r="E44" s="318">
        <v>1.9783184400933467</v>
      </c>
      <c r="F44" s="318">
        <v>1.9262813653061945</v>
      </c>
    </row>
    <row r="45" spans="1:6" x14ac:dyDescent="0.3">
      <c r="A45" s="321" t="s">
        <v>550</v>
      </c>
      <c r="B45" s="318">
        <v>2.0910729333665068</v>
      </c>
      <c r="C45" s="318">
        <v>1.9712281080954772</v>
      </c>
      <c r="D45" s="318">
        <v>2.0819108009402263</v>
      </c>
      <c r="E45" s="318">
        <v>2.0527099297644171</v>
      </c>
      <c r="F45" s="318">
        <v>1.9923480088579364</v>
      </c>
    </row>
    <row r="46" spans="1:6" x14ac:dyDescent="0.3">
      <c r="A46" s="319" t="s">
        <v>551</v>
      </c>
      <c r="B46" s="318">
        <v>3.4432688538296499</v>
      </c>
      <c r="C46" s="318">
        <v>3.6419829813213527</v>
      </c>
      <c r="D46" s="318">
        <v>3.7254917030898547</v>
      </c>
      <c r="E46" s="318">
        <v>3.7165592064549267</v>
      </c>
      <c r="F46" s="318">
        <v>3.6759706842822322</v>
      </c>
    </row>
    <row r="47" spans="1:6" x14ac:dyDescent="0.3">
      <c r="A47" s="317" t="s">
        <v>552</v>
      </c>
      <c r="B47" s="318">
        <v>1.9326976853284661</v>
      </c>
      <c r="C47" s="318">
        <v>1.9712853434514912</v>
      </c>
      <c r="D47" s="318">
        <v>2.0361046105796232</v>
      </c>
      <c r="E47" s="318">
        <v>2.0687194567992253</v>
      </c>
      <c r="F47" s="318">
        <v>2.0871664926788815</v>
      </c>
    </row>
    <row r="48" spans="1:6" x14ac:dyDescent="0.3">
      <c r="A48" s="319" t="s">
        <v>553</v>
      </c>
      <c r="B48" s="318">
        <v>0.77226760496081015</v>
      </c>
      <c r="C48" s="318">
        <v>0.84800715331312493</v>
      </c>
      <c r="D48" s="318">
        <v>0.88983517086902786</v>
      </c>
      <c r="E48" s="318">
        <v>0.9051159772562547</v>
      </c>
      <c r="F48" s="318">
        <v>0.90511597743934535</v>
      </c>
    </row>
    <row r="49" spans="1:6" x14ac:dyDescent="0.3">
      <c r="A49" s="315" t="s">
        <v>63</v>
      </c>
      <c r="B49" s="316">
        <v>5.2951673079854933</v>
      </c>
      <c r="C49" s="316">
        <v>5.1782686988652964</v>
      </c>
      <c r="D49" s="316">
        <v>5.0990814413337757</v>
      </c>
      <c r="E49" s="316">
        <v>4.6164002539058808</v>
      </c>
      <c r="F49" s="316">
        <v>3.8169039946658074</v>
      </c>
    </row>
    <row r="50" spans="1:6" x14ac:dyDescent="0.3">
      <c r="A50" s="317" t="s">
        <v>554</v>
      </c>
      <c r="B50" s="318">
        <v>4.6098003073973599</v>
      </c>
      <c r="C50" s="318">
        <v>4.8586964752218664</v>
      </c>
      <c r="D50" s="318">
        <v>4.7463015528587995</v>
      </c>
      <c r="E50" s="318">
        <v>4.2080677297303737</v>
      </c>
      <c r="F50" s="318">
        <v>3.4308548047784897</v>
      </c>
    </row>
    <row r="51" spans="1:6" ht="15" thickBot="1" x14ac:dyDescent="0.35">
      <c r="A51" s="322" t="s">
        <v>436</v>
      </c>
      <c r="B51" s="323">
        <v>0.68536700058813393</v>
      </c>
      <c r="C51" s="323">
        <v>0.31957222364343074</v>
      </c>
      <c r="D51" s="323">
        <v>0.35277988847497593</v>
      </c>
      <c r="E51" s="323">
        <v>0.40833252417550642</v>
      </c>
      <c r="F51" s="323">
        <v>0.38604918988731812</v>
      </c>
    </row>
    <row r="52" spans="1:6" ht="15" thickBot="1" x14ac:dyDescent="0.35">
      <c r="A52" s="309" t="s">
        <v>555</v>
      </c>
      <c r="B52" s="324">
        <v>-5.7061701299489549</v>
      </c>
      <c r="C52" s="324">
        <v>-6.1359971677057406</v>
      </c>
      <c r="D52" s="324">
        <v>-6.2004223520943622</v>
      </c>
      <c r="E52" s="324">
        <v>-5.976217859123178</v>
      </c>
      <c r="F52" s="324">
        <v>-6.0172408854275758</v>
      </c>
    </row>
    <row r="53" spans="1:6" x14ac:dyDescent="0.3">
      <c r="A53" s="325"/>
      <c r="B53" s="326"/>
      <c r="C53" s="326"/>
      <c r="D53" s="510" t="s">
        <v>42</v>
      </c>
      <c r="E53" s="510"/>
      <c r="F53" s="510"/>
    </row>
  </sheetData>
  <mergeCells count="2">
    <mergeCell ref="A1:F1"/>
    <mergeCell ref="D53:F53"/>
  </mergeCells>
  <pageMargins left="0.7" right="0.7" top="0.75" bottom="0.75" header="0.3" footer="0.3"/>
  <pageSetup paperSize="9" scale="30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8871B-A87C-4CC7-B419-65C65690E355}">
  <sheetPr codeName="Hárok44"/>
  <dimension ref="A1:N17"/>
  <sheetViews>
    <sheetView showGridLines="0" zoomScaleNormal="100" workbookViewId="0">
      <selection sqref="A1:H1"/>
    </sheetView>
  </sheetViews>
  <sheetFormatPr defaultColWidth="9.109375" defaultRowHeight="13.8" x14ac:dyDescent="0.3"/>
  <cols>
    <col min="1" max="1" width="18.109375" style="30" customWidth="1"/>
    <col min="2" max="16384" width="9.109375" style="30"/>
  </cols>
  <sheetData>
    <row r="1" spans="1:14" x14ac:dyDescent="0.3">
      <c r="A1" s="300" t="s">
        <v>556</v>
      </c>
      <c r="H1" s="276" t="s">
        <v>557</v>
      </c>
      <c r="I1" s="20"/>
      <c r="N1" s="276" t="s">
        <v>558</v>
      </c>
    </row>
    <row r="2" spans="1:14" x14ac:dyDescent="0.3">
      <c r="B2" s="249">
        <v>2023</v>
      </c>
      <c r="C2" s="249">
        <v>2024</v>
      </c>
      <c r="D2" s="249">
        <v>2025</v>
      </c>
      <c r="E2" s="249">
        <v>2026</v>
      </c>
      <c r="F2" s="249">
        <v>2027</v>
      </c>
      <c r="H2" s="301"/>
      <c r="I2" s="302"/>
      <c r="J2" s="303"/>
      <c r="M2" s="132"/>
    </row>
    <row r="3" spans="1:14" x14ac:dyDescent="0.3">
      <c r="A3" s="30" t="s">
        <v>559</v>
      </c>
      <c r="B3" s="304">
        <v>-5.7</v>
      </c>
      <c r="C3" s="304">
        <v>-6.5</v>
      </c>
      <c r="D3" s="304">
        <v>-6.8</v>
      </c>
      <c r="H3" s="305"/>
      <c r="I3" s="275"/>
      <c r="J3" s="305"/>
    </row>
    <row r="4" spans="1:14" x14ac:dyDescent="0.3">
      <c r="A4" s="30" t="s">
        <v>560</v>
      </c>
      <c r="B4" s="304">
        <v>-6.520432824181853</v>
      </c>
      <c r="C4" s="304">
        <v>-5.9699999489854676</v>
      </c>
      <c r="D4" s="304">
        <v>-6.0689329373791097</v>
      </c>
      <c r="E4" s="304">
        <v>-5.5534017780290412</v>
      </c>
      <c r="F4" s="306"/>
      <c r="H4" s="538"/>
      <c r="I4" s="538"/>
      <c r="J4" s="538"/>
    </row>
    <row r="5" spans="1:14" x14ac:dyDescent="0.3">
      <c r="A5" s="30" t="s">
        <v>386</v>
      </c>
      <c r="B5" s="304">
        <v>-5.7061701299489549</v>
      </c>
      <c r="C5" s="304">
        <v>-6.1359971677057406</v>
      </c>
      <c r="D5" s="304">
        <v>-6.2004223520943622</v>
      </c>
      <c r="E5" s="304">
        <v>-5.976217859123178</v>
      </c>
      <c r="F5" s="304">
        <v>-6.0172408854275758</v>
      </c>
    </row>
    <row r="6" spans="1:14" x14ac:dyDescent="0.3">
      <c r="A6" s="30" t="s">
        <v>561</v>
      </c>
      <c r="B6" s="304">
        <v>-5.6490676299331701</v>
      </c>
      <c r="C6" s="304">
        <v>-4.4191519973077797</v>
      </c>
      <c r="D6" s="304">
        <v>-4.27868419275985</v>
      </c>
    </row>
    <row r="7" spans="1:14" x14ac:dyDescent="0.3">
      <c r="A7" s="30" t="s">
        <v>562</v>
      </c>
      <c r="B7" s="304">
        <v>-5.4950000000000001</v>
      </c>
      <c r="C7" s="304">
        <v>-4.4119999999999999</v>
      </c>
      <c r="D7" s="304">
        <v>-4.4059999999999997</v>
      </c>
      <c r="E7" s="304"/>
      <c r="F7" s="304"/>
    </row>
    <row r="8" spans="1:14" x14ac:dyDescent="0.3">
      <c r="A8" s="30" t="s">
        <v>563</v>
      </c>
      <c r="B8" s="307">
        <v>-5.6087594144104687</v>
      </c>
      <c r="C8" s="307">
        <v>-6.4188909558474991</v>
      </c>
      <c r="D8" s="307">
        <v>-4.9954937621011153</v>
      </c>
      <c r="E8" s="307">
        <v>-4.0702748567968809</v>
      </c>
    </row>
    <row r="10" spans="1:14" x14ac:dyDescent="0.3">
      <c r="A10" s="300" t="s">
        <v>564</v>
      </c>
    </row>
    <row r="11" spans="1:14" x14ac:dyDescent="0.3">
      <c r="A11" s="300"/>
      <c r="B11" s="249">
        <v>2023</v>
      </c>
      <c r="C11" s="249">
        <v>2024</v>
      </c>
      <c r="D11" s="249">
        <v>2025</v>
      </c>
      <c r="E11" s="249">
        <v>2026</v>
      </c>
      <c r="F11" s="249">
        <v>2027</v>
      </c>
    </row>
    <row r="12" spans="1:14" x14ac:dyDescent="0.3">
      <c r="A12" s="30" t="s">
        <v>559</v>
      </c>
      <c r="B12" s="304">
        <v>-5.6</v>
      </c>
      <c r="C12" s="304">
        <v>-6.3</v>
      </c>
      <c r="D12" s="304">
        <v>-6.7</v>
      </c>
    </row>
    <row r="13" spans="1:14" x14ac:dyDescent="0.3">
      <c r="A13" s="30" t="s">
        <v>560</v>
      </c>
      <c r="B13" s="304">
        <v>-4.6204328241818535</v>
      </c>
      <c r="C13" s="304">
        <v>-5.6699999489854678</v>
      </c>
      <c r="D13" s="304">
        <v>-6.46893293737911</v>
      </c>
      <c r="E13" s="304">
        <v>-5.9534017780290416</v>
      </c>
      <c r="F13" s="306"/>
    </row>
    <row r="14" spans="1:14" x14ac:dyDescent="0.3">
      <c r="A14" s="30" t="s">
        <v>386</v>
      </c>
      <c r="B14" s="304">
        <v>-3.8426028975464757</v>
      </c>
      <c r="C14" s="304">
        <v>-5.4097419149734343</v>
      </c>
      <c r="D14" s="304">
        <v>-6.2836541823667371</v>
      </c>
      <c r="E14" s="304">
        <v>-6.1073757659574159</v>
      </c>
      <c r="F14" s="304">
        <v>-6.0531196153711386</v>
      </c>
    </row>
    <row r="15" spans="1:14" x14ac:dyDescent="0.3">
      <c r="A15" s="30" t="s">
        <v>561</v>
      </c>
      <c r="B15" s="304">
        <v>-5.5959288986932609</v>
      </c>
      <c r="C15" s="304">
        <v>-5.7463825333078402</v>
      </c>
      <c r="D15" s="304">
        <v>-5.8787000946813697</v>
      </c>
    </row>
    <row r="16" spans="1:14" x14ac:dyDescent="0.3">
      <c r="A16" s="30" t="s">
        <v>562</v>
      </c>
      <c r="B16" s="304">
        <v>-3.7010000000000001</v>
      </c>
      <c r="C16" s="308">
        <v>-4.2539999999999996</v>
      </c>
      <c r="D16" s="308">
        <v>-4.375</v>
      </c>
      <c r="E16" s="304"/>
      <c r="F16" s="304"/>
    </row>
    <row r="17" spans="1:5" x14ac:dyDescent="0.3">
      <c r="A17" s="30" t="s">
        <v>563</v>
      </c>
      <c r="B17" s="308">
        <v>-5.7119956145713555</v>
      </c>
      <c r="C17" s="308">
        <v>-6.4460968196013484</v>
      </c>
      <c r="D17" s="308">
        <v>-5.0531868260966686</v>
      </c>
      <c r="E17" s="308">
        <v>-3.9963157116586756</v>
      </c>
    </row>
  </sheetData>
  <mergeCells count="1">
    <mergeCell ref="H4:J4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9675F-2776-4D05-A956-25CD290F4B87}">
  <sheetPr codeName="Hárok6">
    <pageSetUpPr fitToPage="1"/>
  </sheetPr>
  <dimension ref="A1:V98"/>
  <sheetViews>
    <sheetView showGridLines="0" zoomScaleNormal="100" workbookViewId="0">
      <selection sqref="A1:H1"/>
    </sheetView>
  </sheetViews>
  <sheetFormatPr defaultColWidth="9.109375" defaultRowHeight="14.4" x14ac:dyDescent="0.3"/>
  <cols>
    <col min="1" max="1" width="33.33203125" style="19" customWidth="1"/>
    <col min="2" max="16384" width="9.109375" style="19"/>
  </cols>
  <sheetData>
    <row r="1" spans="1:22" s="17" customFormat="1" ht="15" customHeight="1" x14ac:dyDescent="0.3">
      <c r="A1" s="30"/>
      <c r="B1" s="249" t="s">
        <v>565</v>
      </c>
      <c r="D1" s="276" t="s">
        <v>29</v>
      </c>
    </row>
    <row r="2" spans="1:22" s="18" customFormat="1" ht="15.75" customHeight="1" x14ac:dyDescent="0.3">
      <c r="A2" s="250"/>
      <c r="B2" s="251">
        <f>SUM(B3:B10)</f>
        <v>8.9584088003771356</v>
      </c>
    </row>
    <row r="3" spans="1:22" s="17" customFormat="1" ht="15.75" customHeight="1" x14ac:dyDescent="0.3">
      <c r="A3" s="30" t="s">
        <v>566</v>
      </c>
      <c r="B3" s="252">
        <v>13.287341363297188</v>
      </c>
    </row>
    <row r="4" spans="1:22" ht="15.75" customHeight="1" x14ac:dyDescent="0.3">
      <c r="A4" s="30" t="s">
        <v>567</v>
      </c>
      <c r="B4" s="252">
        <v>0.66268684380930809</v>
      </c>
    </row>
    <row r="5" spans="1:22" ht="15.75" customHeight="1" x14ac:dyDescent="0.3">
      <c r="A5" s="30" t="s">
        <v>542</v>
      </c>
      <c r="B5" s="252">
        <v>4.4906630216681318</v>
      </c>
    </row>
    <row r="6" spans="1:22" ht="15.75" customHeight="1" x14ac:dyDescent="0.3">
      <c r="A6" s="30" t="s">
        <v>568</v>
      </c>
      <c r="B6" s="252">
        <v>-4.0740017671335789</v>
      </c>
    </row>
    <row r="7" spans="1:22" ht="15.75" customHeight="1" x14ac:dyDescent="0.3">
      <c r="A7" s="253" t="s">
        <v>569</v>
      </c>
      <c r="B7" s="254">
        <v>-0.52267360397149698</v>
      </c>
      <c r="Q7" s="20"/>
      <c r="R7" s="20"/>
      <c r="S7" s="20"/>
    </row>
    <row r="8" spans="1:22" ht="15.75" customHeight="1" x14ac:dyDescent="0.3">
      <c r="A8" s="253" t="s">
        <v>570</v>
      </c>
      <c r="B8" s="254">
        <v>-5.0497028028699278</v>
      </c>
      <c r="Q8" s="21"/>
      <c r="R8" s="22"/>
      <c r="S8" s="21"/>
    </row>
    <row r="9" spans="1:22" ht="18.45" customHeight="1" x14ac:dyDescent="0.3">
      <c r="A9" s="253" t="s">
        <v>571</v>
      </c>
      <c r="B9" s="254">
        <v>-0.41746497838805391</v>
      </c>
      <c r="Q9" s="539"/>
      <c r="R9" s="539"/>
      <c r="S9" s="539"/>
    </row>
    <row r="10" spans="1:22" ht="16.5" customHeight="1" x14ac:dyDescent="0.3">
      <c r="A10" s="253" t="s">
        <v>572</v>
      </c>
      <c r="B10" s="254">
        <v>0.5815607239655658</v>
      </c>
      <c r="Q10" s="485"/>
      <c r="R10" s="485"/>
      <c r="S10" s="485"/>
    </row>
    <row r="11" spans="1:22" ht="15.75" customHeight="1" x14ac:dyDescent="0.3">
      <c r="Q11" s="23"/>
      <c r="R11" s="1"/>
      <c r="S11" s="1"/>
      <c r="T11" s="12"/>
      <c r="U11" s="12"/>
      <c r="V11" s="12"/>
    </row>
    <row r="12" spans="1:22" ht="15.75" customHeight="1" x14ac:dyDescent="0.3">
      <c r="Q12" s="4"/>
      <c r="R12" s="1"/>
      <c r="S12" s="1"/>
      <c r="T12" s="24"/>
      <c r="U12" s="25"/>
      <c r="V12" s="24"/>
    </row>
    <row r="13" spans="1:22" ht="15.75" customHeight="1" x14ac:dyDescent="0.3">
      <c r="T13" s="26"/>
      <c r="U13" s="27"/>
      <c r="V13" s="28"/>
    </row>
    <row r="14" spans="1:22" ht="15.75" customHeight="1" x14ac:dyDescent="0.3"/>
    <row r="15" spans="1:22" ht="15.75" customHeight="1" x14ac:dyDescent="0.3"/>
    <row r="16" spans="1:22" ht="15.75" customHeight="1" x14ac:dyDescent="0.3"/>
    <row r="17" s="19" customFormat="1" ht="15.75" customHeight="1" x14ac:dyDescent="0.3"/>
    <row r="18" s="19" customFormat="1" ht="15.75" customHeight="1" x14ac:dyDescent="0.3"/>
    <row r="19" s="19" customFormat="1" ht="15.75" customHeight="1" x14ac:dyDescent="0.3"/>
    <row r="20" s="19" customFormat="1" ht="15.75" customHeight="1" x14ac:dyDescent="0.3"/>
    <row r="21" s="19" customFormat="1" ht="15.75" customHeight="1" x14ac:dyDescent="0.3"/>
    <row r="22" s="19" customFormat="1" ht="15.75" customHeight="1" x14ac:dyDescent="0.3"/>
    <row r="23" s="17" customFormat="1" ht="15.75" customHeight="1" x14ac:dyDescent="0.3"/>
    <row r="24" s="19" customFormat="1" ht="15.75" customHeight="1" x14ac:dyDescent="0.3"/>
    <row r="25" s="19" customFormat="1" ht="15.75" customHeight="1" x14ac:dyDescent="0.3"/>
    <row r="26" s="19" customFormat="1" ht="15.75" customHeight="1" x14ac:dyDescent="0.3"/>
    <row r="27" s="19" customFormat="1" ht="15.75" customHeight="1" x14ac:dyDescent="0.3"/>
    <row r="28" s="17" customFormat="1" ht="15.75" customHeight="1" x14ac:dyDescent="0.3"/>
    <row r="29" s="19" customFormat="1" ht="15.75" customHeight="1" x14ac:dyDescent="0.3"/>
    <row r="30" s="19" customFormat="1" ht="15.75" customHeight="1" x14ac:dyDescent="0.3"/>
    <row r="31" s="19" customFormat="1" ht="15.75" customHeight="1" x14ac:dyDescent="0.3"/>
    <row r="32" s="19" customFormat="1" ht="15.75" customHeight="1" x14ac:dyDescent="0.3"/>
    <row r="33" s="19" customFormat="1" ht="15.75" customHeight="1" x14ac:dyDescent="0.3"/>
    <row r="34" s="19" customFormat="1" ht="15.75" customHeight="1" x14ac:dyDescent="0.3"/>
    <row r="35" s="19" customFormat="1" ht="15.75" customHeight="1" x14ac:dyDescent="0.3"/>
    <row r="36" s="19" customFormat="1" ht="15.75" customHeight="1" x14ac:dyDescent="0.3"/>
    <row r="37" s="19" customFormat="1" ht="15.75" customHeight="1" x14ac:dyDescent="0.3"/>
    <row r="38" s="19" customFormat="1" ht="15.75" customHeight="1" x14ac:dyDescent="0.3"/>
    <row r="39" s="19" customFormat="1" ht="15.75" customHeight="1" x14ac:dyDescent="0.3"/>
    <row r="40" s="17" customFormat="1" ht="15.75" customHeight="1" x14ac:dyDescent="0.3"/>
    <row r="41" s="18" customFormat="1" ht="15.75" customHeight="1" x14ac:dyDescent="0.3"/>
    <row r="42" s="19" customFormat="1" ht="15.75" customHeight="1" x14ac:dyDescent="0.3"/>
    <row r="43" s="19" customFormat="1" ht="15.75" customHeight="1" x14ac:dyDescent="0.3"/>
    <row r="44" s="19" customFormat="1" ht="15.75" customHeight="1" x14ac:dyDescent="0.3"/>
    <row r="45" s="19" customFormat="1" ht="15.75" customHeight="1" x14ac:dyDescent="0.3"/>
    <row r="46" s="17" customFormat="1" ht="15.75" customHeight="1" x14ac:dyDescent="0.3"/>
    <row r="47" s="17" customFormat="1" ht="15.75" customHeight="1" x14ac:dyDescent="0.3"/>
    <row r="48" s="19" customFormat="1" ht="15.75" customHeight="1" x14ac:dyDescent="0.3"/>
    <row r="49" s="19" customFormat="1" ht="15.75" customHeight="1" x14ac:dyDescent="0.3"/>
    <row r="50" s="17" customFormat="1" ht="15.75" customHeight="1" x14ac:dyDescent="0.3"/>
    <row r="51" s="19" customFormat="1" ht="15.75" customHeight="1" x14ac:dyDescent="0.3"/>
    <row r="52" s="19" customFormat="1" ht="15.75" customHeight="1" x14ac:dyDescent="0.3"/>
    <row r="53" s="19" customFormat="1" ht="15.75" customHeight="1" x14ac:dyDescent="0.3"/>
    <row r="54" s="19" customFormat="1" ht="15.75" customHeight="1" x14ac:dyDescent="0.3"/>
    <row r="55" s="19" customFormat="1" ht="15.75" customHeight="1" x14ac:dyDescent="0.3"/>
    <row r="56" s="17" customFormat="1" ht="15.75" customHeight="1" x14ac:dyDescent="0.3"/>
    <row r="57" s="19" customFormat="1" ht="15.75" customHeight="1" x14ac:dyDescent="0.3"/>
    <row r="58" s="19" customFormat="1" ht="15.75" customHeight="1" x14ac:dyDescent="0.3"/>
    <row r="59" s="17" customFormat="1" ht="15.75" customHeight="1" x14ac:dyDescent="0.3"/>
    <row r="60" s="19" customFormat="1" ht="15.75" customHeight="1" x14ac:dyDescent="0.3"/>
    <row r="61" s="19" customFormat="1" ht="15.75" customHeight="1" x14ac:dyDescent="0.3"/>
    <row r="62" s="19" customFormat="1" ht="33.75" customHeight="1" x14ac:dyDescent="0.3"/>
    <row r="63" s="19" customFormat="1" ht="15.75" customHeight="1" x14ac:dyDescent="0.3"/>
    <row r="64" s="19" customFormat="1" ht="15.75" customHeight="1" x14ac:dyDescent="0.3"/>
    <row r="65" s="19" customFormat="1" ht="15.75" customHeight="1" x14ac:dyDescent="0.3"/>
    <row r="66" s="19" customFormat="1" ht="15.75" customHeight="1" x14ac:dyDescent="0.3"/>
    <row r="67" s="19" customFormat="1" ht="15.75" customHeight="1" x14ac:dyDescent="0.3"/>
    <row r="68" s="19" customFormat="1" ht="15.75" customHeight="1" x14ac:dyDescent="0.3"/>
    <row r="69" s="19" customFormat="1" ht="15.75" customHeight="1" x14ac:dyDescent="0.3"/>
    <row r="70" s="19" customFormat="1" ht="15.75" customHeight="1" x14ac:dyDescent="0.3"/>
    <row r="71" s="19" customFormat="1" ht="15.75" customHeight="1" x14ac:dyDescent="0.3"/>
    <row r="72" s="19" customFormat="1" ht="15.75" customHeight="1" x14ac:dyDescent="0.3"/>
    <row r="73" s="19" customFormat="1" ht="15.75" customHeight="1" x14ac:dyDescent="0.3"/>
    <row r="74" s="19" customFormat="1" ht="15.75" customHeight="1" x14ac:dyDescent="0.3"/>
    <row r="75" s="17" customFormat="1" ht="15.75" customHeight="1" x14ac:dyDescent="0.3"/>
    <row r="76" s="17" customFormat="1" ht="15.75" customHeight="1" x14ac:dyDescent="0.3"/>
    <row r="77" s="19" customFormat="1" ht="15.75" customHeight="1" x14ac:dyDescent="0.3"/>
    <row r="78" s="19" customFormat="1" ht="15.75" customHeight="1" x14ac:dyDescent="0.3"/>
    <row r="79" s="19" customFormat="1" ht="15.75" customHeight="1" x14ac:dyDescent="0.3"/>
    <row r="80" s="19" customFormat="1" ht="15.75" customHeight="1" x14ac:dyDescent="0.3"/>
    <row r="81" s="17" customFormat="1" ht="15.75" customHeight="1" x14ac:dyDescent="0.3"/>
    <row r="82" s="19" customFormat="1" ht="15.75" customHeight="1" x14ac:dyDescent="0.3"/>
    <row r="83" s="19" customFormat="1" ht="15.75" customHeight="1" x14ac:dyDescent="0.3"/>
    <row r="84" s="19" customFormat="1" ht="15.75" customHeight="1" x14ac:dyDescent="0.3"/>
    <row r="85" s="17" customFormat="1" ht="15.75" customHeight="1" x14ac:dyDescent="0.3"/>
    <row r="86" s="19" customFormat="1" ht="15.75" customHeight="1" x14ac:dyDescent="0.3"/>
    <row r="87" s="29" customFormat="1" ht="15.75" customHeight="1" x14ac:dyDescent="0.3"/>
    <row r="88" s="29" customFormat="1" ht="15.75" customHeight="1" x14ac:dyDescent="0.3"/>
    <row r="89" s="29" customFormat="1" ht="15.75" customHeight="1" x14ac:dyDescent="0.3"/>
    <row r="90" s="29" customFormat="1" ht="15.75" customHeight="1" x14ac:dyDescent="0.3"/>
    <row r="91" s="19" customFormat="1" ht="15" customHeight="1" x14ac:dyDescent="0.3"/>
    <row r="98" s="19" customFormat="1" ht="15.75" customHeight="1" x14ac:dyDescent="0.3"/>
  </sheetData>
  <mergeCells count="2">
    <mergeCell ref="Q9:S9"/>
    <mergeCell ref="Q10:S10"/>
  </mergeCells>
  <pageMargins left="0" right="0" top="0" bottom="0" header="0" footer="0"/>
  <pageSetup paperSize="8" scale="25" fitToHeight="0" orientation="portrait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CEF83-FBA3-4DD9-8F90-18D64A9EABC0}">
  <sheetPr codeName="Hárok34"/>
  <dimension ref="A2:H29"/>
  <sheetViews>
    <sheetView showGridLines="0" zoomScale="103" zoomScaleNormal="100" workbookViewId="0">
      <selection sqref="A1:H1"/>
    </sheetView>
  </sheetViews>
  <sheetFormatPr defaultColWidth="8.88671875" defaultRowHeight="14.4" x14ac:dyDescent="0.3"/>
  <cols>
    <col min="1" max="1" width="37.6640625" style="16" customWidth="1"/>
    <col min="2" max="6" width="8.88671875" style="16"/>
    <col min="7" max="7" width="10.109375" style="16" customWidth="1"/>
    <col min="8" max="16384" width="8.88671875" style="16"/>
  </cols>
  <sheetData>
    <row r="2" spans="1:6" x14ac:dyDescent="0.3">
      <c r="B2" s="299">
        <v>2023</v>
      </c>
      <c r="C2" s="299">
        <v>2024</v>
      </c>
      <c r="D2" s="299">
        <v>2025</v>
      </c>
      <c r="E2" s="299">
        <v>2026</v>
      </c>
      <c r="F2" s="299">
        <v>2027</v>
      </c>
    </row>
    <row r="3" spans="1:6" x14ac:dyDescent="0.3">
      <c r="A3" s="16" t="s">
        <v>573</v>
      </c>
      <c r="B3" s="237">
        <v>56.768043156189243</v>
      </c>
      <c r="C3" s="237">
        <v>59.872762596610016</v>
      </c>
      <c r="D3" s="237">
        <v>62.193770171538688</v>
      </c>
      <c r="E3" s="237">
        <v>65.726451956566379</v>
      </c>
      <c r="F3" s="237">
        <v>68.610535758303271</v>
      </c>
    </row>
    <row r="4" spans="1:6" x14ac:dyDescent="0.3">
      <c r="A4" s="16" t="s">
        <v>574</v>
      </c>
      <c r="B4" s="237">
        <v>56.418108676565168</v>
      </c>
      <c r="C4" s="237">
        <v>58.967046615461292</v>
      </c>
      <c r="D4" s="237">
        <v>61.633202081858649</v>
      </c>
      <c r="E4" s="237">
        <v>65.526891690212409</v>
      </c>
      <c r="F4" s="237">
        <v>68.909520900008204</v>
      </c>
    </row>
    <row r="6" spans="1:6" x14ac:dyDescent="0.3">
      <c r="E6" s="276" t="s">
        <v>575</v>
      </c>
    </row>
    <row r="23" spans="1:8" x14ac:dyDescent="0.3">
      <c r="B23" s="299">
        <v>2023</v>
      </c>
      <c r="C23" s="299">
        <v>2024</v>
      </c>
      <c r="D23" s="299">
        <v>2025</v>
      </c>
      <c r="E23" s="299">
        <v>2026</v>
      </c>
      <c r="F23" s="299">
        <v>2027</v>
      </c>
      <c r="H23" s="299" t="s">
        <v>576</v>
      </c>
    </row>
    <row r="24" spans="1:8" x14ac:dyDescent="0.3">
      <c r="A24" s="16" t="s">
        <v>577</v>
      </c>
      <c r="B24" s="237">
        <v>-1.3854084860648328</v>
      </c>
      <c r="C24" s="237">
        <v>2.548937938896124</v>
      </c>
      <c r="D24" s="237">
        <v>2.6661554663973561</v>
      </c>
      <c r="E24" s="237">
        <v>3.8936896083537604</v>
      </c>
      <c r="F24" s="237">
        <v>3.3826292097957946</v>
      </c>
      <c r="H24" s="237">
        <v>12.491412223443035</v>
      </c>
    </row>
    <row r="25" spans="1:8" x14ac:dyDescent="0.3">
      <c r="A25" s="16" t="s">
        <v>578</v>
      </c>
      <c r="B25" s="237">
        <v>4.1191793935579479E-2</v>
      </c>
      <c r="C25" s="237">
        <v>8.4644701740448025E-2</v>
      </c>
      <c r="D25" s="237">
        <v>-0.73902307345092799</v>
      </c>
      <c r="E25" s="237">
        <v>-0.6916557917955215</v>
      </c>
      <c r="F25" s="237">
        <v>-0.69165253130873816</v>
      </c>
      <c r="H25" s="237">
        <v>-2.0376866948147399</v>
      </c>
    </row>
    <row r="26" spans="1:8" x14ac:dyDescent="0.3">
      <c r="A26" s="16" t="s">
        <v>579</v>
      </c>
      <c r="B26" s="237">
        <v>0.31302151487899943</v>
      </c>
      <c r="C26" s="237">
        <v>0.47113679978420109</v>
      </c>
      <c r="D26" s="237">
        <v>0.39387518198224347</v>
      </c>
      <c r="E26" s="237">
        <v>0.3306479684694521</v>
      </c>
      <c r="F26" s="237">
        <v>0.19310712324983603</v>
      </c>
      <c r="H26" s="237">
        <v>1.3887670734857327</v>
      </c>
    </row>
    <row r="27" spans="1:8" x14ac:dyDescent="0.3">
      <c r="A27" s="16" t="s">
        <v>580</v>
      </c>
      <c r="B27" s="237">
        <v>-1.0311951772502539</v>
      </c>
      <c r="C27" s="237">
        <v>3.104719440420773</v>
      </c>
      <c r="D27" s="237">
        <v>2.3210075749286716</v>
      </c>
      <c r="E27" s="237">
        <v>3.532681785027691</v>
      </c>
      <c r="F27" s="237">
        <v>2.8840838017368924</v>
      </c>
      <c r="H27" s="237">
        <v>11.842492602114028</v>
      </c>
    </row>
    <row r="29" spans="1:8" x14ac:dyDescent="0.3">
      <c r="E29" s="276" t="s">
        <v>581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31D9A-B873-4821-A4AF-EDC314B3F493}">
  <dimension ref="A1:Q21"/>
  <sheetViews>
    <sheetView showGridLines="0" zoomScaleNormal="100" workbookViewId="0">
      <selection sqref="A1:H1"/>
    </sheetView>
  </sheetViews>
  <sheetFormatPr defaultColWidth="8.88671875" defaultRowHeight="14.4" x14ac:dyDescent="0.3"/>
  <cols>
    <col min="1" max="1" width="8.88671875" style="1"/>
    <col min="2" max="2" width="15.6640625" style="1" bestFit="1" customWidth="1"/>
    <col min="3" max="3" width="20.33203125" style="1" customWidth="1"/>
    <col min="4" max="11" width="8.88671875" style="1"/>
    <col min="12" max="15" width="8.88671875" style="64"/>
    <col min="16" max="16384" width="8.88671875" style="1"/>
  </cols>
  <sheetData>
    <row r="1" spans="1:17" x14ac:dyDescent="0.3">
      <c r="A1" s="479" t="s">
        <v>582</v>
      </c>
      <c r="B1" s="479" t="s">
        <v>583</v>
      </c>
      <c r="C1" s="479" t="s">
        <v>584</v>
      </c>
      <c r="E1" s="276" t="s">
        <v>585</v>
      </c>
      <c r="L1" s="480" t="s">
        <v>582</v>
      </c>
      <c r="M1" s="480" t="s">
        <v>586</v>
      </c>
      <c r="N1" s="480" t="s">
        <v>587</v>
      </c>
      <c r="O1" s="480" t="s">
        <v>386</v>
      </c>
      <c r="Q1" s="276" t="s">
        <v>588</v>
      </c>
    </row>
    <row r="2" spans="1:17" x14ac:dyDescent="0.3">
      <c r="A2" s="477">
        <v>2008</v>
      </c>
      <c r="B2" s="478">
        <v>5.57488141700179</v>
      </c>
      <c r="C2" s="478">
        <v>4.5877194515796003</v>
      </c>
      <c r="L2" s="298">
        <v>2018</v>
      </c>
      <c r="M2" s="255">
        <v>1.5892999999999999</v>
      </c>
      <c r="N2" s="255">
        <v>1.9900237442051383</v>
      </c>
      <c r="O2" s="255">
        <v>2.0813841348828999</v>
      </c>
    </row>
    <row r="3" spans="1:17" x14ac:dyDescent="0.3">
      <c r="A3" s="477">
        <v>2009</v>
      </c>
      <c r="B3" s="478">
        <v>-5.4555412539003498</v>
      </c>
      <c r="C3" s="478">
        <v>1.6239731082561</v>
      </c>
      <c r="L3" s="298">
        <v>2019</v>
      </c>
      <c r="M3" s="255">
        <v>1.3084</v>
      </c>
      <c r="N3" s="255">
        <v>2.4399902099382142</v>
      </c>
      <c r="O3" s="255">
        <v>1.72266515146474</v>
      </c>
    </row>
    <row r="4" spans="1:17" x14ac:dyDescent="0.3">
      <c r="A4" s="477">
        <v>2010</v>
      </c>
      <c r="B4" s="478">
        <v>6.7166391777198502</v>
      </c>
      <c r="C4" s="478">
        <v>0.96271921361670199</v>
      </c>
      <c r="L4" s="298">
        <v>2020</v>
      </c>
      <c r="M4" s="255">
        <v>-2.6362999999999999</v>
      </c>
      <c r="N4" s="255">
        <v>-2.8531276827160168</v>
      </c>
      <c r="O4" s="255">
        <v>-3.36429048872363</v>
      </c>
    </row>
    <row r="5" spans="1:17" x14ac:dyDescent="0.3">
      <c r="A5" s="477">
        <v>2011</v>
      </c>
      <c r="B5" s="478">
        <v>2.6714527790951701</v>
      </c>
      <c r="C5" s="478">
        <v>3.90831332394785</v>
      </c>
      <c r="L5" s="298">
        <v>2021</v>
      </c>
      <c r="M5" s="255">
        <v>0.82920000000000005</v>
      </c>
      <c r="N5" s="255">
        <v>0.21453797699018118</v>
      </c>
      <c r="O5" s="255">
        <v>0.26285803291982601</v>
      </c>
    </row>
    <row r="6" spans="1:17" x14ac:dyDescent="0.3">
      <c r="A6" s="477">
        <v>2012</v>
      </c>
      <c r="B6" s="478">
        <v>1.31880361990353</v>
      </c>
      <c r="C6" s="478">
        <v>3.6148373206853401</v>
      </c>
      <c r="L6" s="298">
        <v>2022</v>
      </c>
      <c r="M6" s="255">
        <v>1.2175982749999998</v>
      </c>
      <c r="N6" s="255">
        <v>0.46063902679513991</v>
      </c>
      <c r="O6" s="255">
        <v>0.44073780361506398</v>
      </c>
    </row>
    <row r="7" spans="1:17" x14ac:dyDescent="0.3">
      <c r="A7" s="477">
        <v>2013</v>
      </c>
      <c r="B7" s="478">
        <v>0.63274406806674799</v>
      </c>
      <c r="C7" s="478">
        <v>1.3886262435646299</v>
      </c>
      <c r="L7" s="298">
        <v>2023</v>
      </c>
      <c r="M7" s="255">
        <v>-5.663124126263383E-2</v>
      </c>
      <c r="N7" s="255">
        <v>-0.21515974388397474</v>
      </c>
      <c r="O7" s="255">
        <v>-7.8590900000000005E-2</v>
      </c>
    </row>
    <row r="8" spans="1:17" x14ac:dyDescent="0.3">
      <c r="A8" s="477">
        <v>2014</v>
      </c>
      <c r="B8" s="478">
        <v>2.69718022618685</v>
      </c>
      <c r="C8" s="478">
        <v>-6.9171374330334601E-2</v>
      </c>
      <c r="L8" s="298">
        <v>2024</v>
      </c>
      <c r="M8" s="255">
        <v>-0.18624580184468942</v>
      </c>
      <c r="N8" s="255">
        <v>0.48286209604595509</v>
      </c>
      <c r="O8" s="255">
        <v>0.33745930000000002</v>
      </c>
    </row>
    <row r="9" spans="1:17" x14ac:dyDescent="0.3">
      <c r="A9" s="477">
        <v>2015</v>
      </c>
      <c r="B9" s="478">
        <v>5.1671883722117498</v>
      </c>
      <c r="C9" s="478">
        <v>-0.32591693725294502</v>
      </c>
      <c r="L9" s="298">
        <v>2025</v>
      </c>
      <c r="M9" s="255">
        <v>5.8338492384812923E-2</v>
      </c>
      <c r="N9" s="255">
        <v>1.0762222947390265</v>
      </c>
      <c r="O9" s="255">
        <v>0.51148629999999995</v>
      </c>
    </row>
    <row r="10" spans="1:17" x14ac:dyDescent="0.3">
      <c r="A10" s="477">
        <v>2016</v>
      </c>
      <c r="B10" s="478">
        <v>1.94394956446748</v>
      </c>
      <c r="C10" s="478">
        <v>-0.51356063186154199</v>
      </c>
      <c r="L10" s="298">
        <v>2026</v>
      </c>
      <c r="M10" s="255">
        <v>-0.27437360724523185</v>
      </c>
      <c r="N10" s="255">
        <v>1.0218231528513977</v>
      </c>
      <c r="O10" s="255">
        <v>0.58503709999999998</v>
      </c>
    </row>
    <row r="11" spans="1:17" x14ac:dyDescent="0.3">
      <c r="A11" s="477">
        <v>2017</v>
      </c>
      <c r="B11" s="478">
        <v>2.9380661934100298</v>
      </c>
      <c r="C11" s="478">
        <v>1.3130422700642099</v>
      </c>
      <c r="L11" s="298">
        <v>2027</v>
      </c>
      <c r="M11" s="255"/>
      <c r="N11" s="255">
        <v>0.58527882843679713</v>
      </c>
      <c r="O11" s="255">
        <v>0.49756879999999998</v>
      </c>
    </row>
    <row r="12" spans="1:17" x14ac:dyDescent="0.3">
      <c r="A12" s="477">
        <v>2018</v>
      </c>
      <c r="B12" s="478">
        <v>4.03039451935798</v>
      </c>
      <c r="C12" s="478">
        <v>2.4970895225710801</v>
      </c>
    </row>
    <row r="13" spans="1:17" x14ac:dyDescent="0.3">
      <c r="A13" s="477">
        <v>2019</v>
      </c>
      <c r="B13" s="478">
        <v>2.5112583980698902</v>
      </c>
      <c r="C13" s="478">
        <v>2.6774584151570502</v>
      </c>
    </row>
    <row r="14" spans="1:17" x14ac:dyDescent="0.3">
      <c r="A14" s="477">
        <v>2020</v>
      </c>
      <c r="B14" s="478">
        <v>-3.3355065075900101</v>
      </c>
      <c r="C14" s="478">
        <v>1.93230491736604</v>
      </c>
    </row>
    <row r="15" spans="1:17" x14ac:dyDescent="0.3">
      <c r="A15" s="477">
        <v>2021</v>
      </c>
      <c r="B15" s="478">
        <v>4.7891500309997097</v>
      </c>
      <c r="C15" s="478">
        <v>3.1558936019825601</v>
      </c>
    </row>
    <row r="16" spans="1:17" x14ac:dyDescent="0.3">
      <c r="A16" s="477">
        <v>2022</v>
      </c>
      <c r="B16" s="478">
        <v>1.7504470195048101</v>
      </c>
      <c r="C16" s="478">
        <v>12.768744774643</v>
      </c>
    </row>
    <row r="17" spans="1:3" x14ac:dyDescent="0.3">
      <c r="A17" s="477">
        <v>2023</v>
      </c>
      <c r="B17" s="478">
        <v>1.0894803454992901</v>
      </c>
      <c r="C17" s="478">
        <v>10.5</v>
      </c>
    </row>
    <row r="18" spans="1:3" x14ac:dyDescent="0.3">
      <c r="A18" s="477">
        <v>2024</v>
      </c>
      <c r="B18" s="478">
        <v>2.0775440031905301</v>
      </c>
      <c r="C18" s="478">
        <v>2.8269533702728702</v>
      </c>
    </row>
    <row r="19" spans="1:3" x14ac:dyDescent="0.3">
      <c r="A19" s="477">
        <v>2025</v>
      </c>
      <c r="B19" s="478">
        <v>2.8427818174287398</v>
      </c>
      <c r="C19" s="478">
        <v>2.9157553547431498</v>
      </c>
    </row>
    <row r="20" spans="1:3" x14ac:dyDescent="0.3">
      <c r="A20" s="477">
        <v>2026</v>
      </c>
      <c r="B20" s="478">
        <v>2.9162129047394001</v>
      </c>
      <c r="C20" s="478">
        <v>2.4599914642905398</v>
      </c>
    </row>
    <row r="21" spans="1:3" x14ac:dyDescent="0.3">
      <c r="A21" s="477">
        <v>2027</v>
      </c>
      <c r="B21" s="478">
        <v>2.48745769697162</v>
      </c>
      <c r="C21" s="478">
        <v>2.5386913615165398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D12CB-28EB-47EC-A3A5-3C082B15D903}">
  <sheetPr codeName="Hárok3"/>
  <dimension ref="A1:D24"/>
  <sheetViews>
    <sheetView showGridLines="0" workbookViewId="0">
      <selection sqref="A1:H1"/>
    </sheetView>
  </sheetViews>
  <sheetFormatPr defaultColWidth="8.88671875" defaultRowHeight="14.4" x14ac:dyDescent="0.3"/>
  <cols>
    <col min="1" max="1" width="57.33203125" style="1" bestFit="1" customWidth="1"/>
    <col min="2" max="16384" width="8.88671875" style="1"/>
  </cols>
  <sheetData>
    <row r="1" spans="1:4" x14ac:dyDescent="0.3">
      <c r="A1" s="44" t="s">
        <v>3</v>
      </c>
    </row>
    <row r="2" spans="1:4" x14ac:dyDescent="0.3">
      <c r="A2" s="334" t="s">
        <v>52</v>
      </c>
      <c r="B2" s="336">
        <v>2024</v>
      </c>
      <c r="C2" s="336">
        <v>2025</v>
      </c>
      <c r="D2" s="336">
        <v>2026</v>
      </c>
    </row>
    <row r="3" spans="1:4" x14ac:dyDescent="0.3">
      <c r="A3" s="453" t="s">
        <v>53</v>
      </c>
      <c r="B3" s="328">
        <v>-923.66920764992642</v>
      </c>
      <c r="C3" s="328">
        <v>-1986.0726743137584</v>
      </c>
      <c r="D3" s="328">
        <v>-1816.3923243436811</v>
      </c>
    </row>
    <row r="4" spans="1:4" x14ac:dyDescent="0.3">
      <c r="A4" s="453" t="s">
        <v>54</v>
      </c>
      <c r="B4" s="328">
        <f>SUM(B5:B13)</f>
        <v>-1029.4744680000001</v>
      </c>
      <c r="C4" s="328">
        <f>SUM(C5:C13)</f>
        <v>-586.19378800000084</v>
      </c>
      <c r="D4" s="328">
        <f>SUM(D5:D13)</f>
        <v>-557.67655299999956</v>
      </c>
    </row>
    <row r="5" spans="1:4" x14ac:dyDescent="0.3">
      <c r="A5" s="454" t="s">
        <v>55</v>
      </c>
      <c r="B5" s="329">
        <v>11.159661</v>
      </c>
      <c r="C5" s="329">
        <v>200.478916</v>
      </c>
      <c r="D5" s="329">
        <v>300.76628299999999</v>
      </c>
    </row>
    <row r="6" spans="1:4" x14ac:dyDescent="0.3">
      <c r="A6" s="454" t="s">
        <v>56</v>
      </c>
      <c r="B6" s="329">
        <v>75.250292000000002</v>
      </c>
      <c r="C6" s="329">
        <v>58.389239000000003</v>
      </c>
      <c r="D6" s="329">
        <v>62.153582</v>
      </c>
    </row>
    <row r="7" spans="1:4" x14ac:dyDescent="0.3">
      <c r="A7" s="454" t="s">
        <v>57</v>
      </c>
      <c r="B7" s="329">
        <v>-408.81456200000002</v>
      </c>
      <c r="C7" s="329">
        <v>-107.902</v>
      </c>
      <c r="D7" s="329">
        <v>-107.902</v>
      </c>
    </row>
    <row r="8" spans="1:4" x14ac:dyDescent="0.3">
      <c r="A8" s="454" t="s">
        <v>58</v>
      </c>
      <c r="B8" s="329">
        <v>-93.160820999999999</v>
      </c>
      <c r="C8" s="329">
        <v>-113.79642500000071</v>
      </c>
      <c r="D8" s="329">
        <v>-113.32594899999953</v>
      </c>
    </row>
    <row r="9" spans="1:4" x14ac:dyDescent="0.3">
      <c r="A9" s="454" t="s">
        <v>59</v>
      </c>
      <c r="B9" s="329">
        <v>-517.90955899999994</v>
      </c>
      <c r="C9" s="329">
        <v>-612.40664700000002</v>
      </c>
      <c r="D9" s="329">
        <v>-684.86357399999997</v>
      </c>
    </row>
    <row r="10" spans="1:4" x14ac:dyDescent="0.3">
      <c r="A10" s="454" t="s">
        <v>60</v>
      </c>
      <c r="B10" s="329">
        <v>-30.705780000000001</v>
      </c>
      <c r="C10" s="329">
        <v>3.6634709999999999</v>
      </c>
      <c r="D10" s="329">
        <v>35.969808999999998</v>
      </c>
    </row>
    <row r="11" spans="1:4" x14ac:dyDescent="0.3">
      <c r="A11" s="454" t="s">
        <v>61</v>
      </c>
      <c r="B11" s="329">
        <v>-87.596999999999994</v>
      </c>
      <c r="C11" s="329">
        <v>-14.901999999999999</v>
      </c>
      <c r="D11" s="329">
        <v>-28.902000000000001</v>
      </c>
    </row>
    <row r="12" spans="1:4" x14ac:dyDescent="0.3">
      <c r="A12" s="454" t="s">
        <v>62</v>
      </c>
      <c r="B12" s="329">
        <v>40</v>
      </c>
      <c r="C12" s="329">
        <v>40</v>
      </c>
      <c r="D12" s="329">
        <v>40</v>
      </c>
    </row>
    <row r="13" spans="1:4" x14ac:dyDescent="0.3">
      <c r="A13" s="454" t="s">
        <v>63</v>
      </c>
      <c r="B13" s="329">
        <v>-17.696698999999999</v>
      </c>
      <c r="C13" s="329">
        <v>-39.718342</v>
      </c>
      <c r="D13" s="329">
        <v>-61.572704000000002</v>
      </c>
    </row>
    <row r="14" spans="1:4" x14ac:dyDescent="0.3">
      <c r="A14" s="43" t="s">
        <v>64</v>
      </c>
      <c r="B14" s="329">
        <v>-285.37756300000001</v>
      </c>
      <c r="C14" s="329">
        <v>-303.16024800000002</v>
      </c>
      <c r="D14" s="329">
        <v>-319.55579999999998</v>
      </c>
    </row>
    <row r="15" spans="1:4" x14ac:dyDescent="0.3">
      <c r="A15" s="43" t="s">
        <v>65</v>
      </c>
      <c r="B15" s="329">
        <v>33.011448999999999</v>
      </c>
      <c r="C15" s="329">
        <v>41.637681000000001</v>
      </c>
      <c r="D15" s="329">
        <v>48.605865999999999</v>
      </c>
    </row>
    <row r="16" spans="1:4" x14ac:dyDescent="0.3">
      <c r="A16" s="43" t="s">
        <v>66</v>
      </c>
      <c r="B16" s="329">
        <v>-46.386353999999997</v>
      </c>
      <c r="C16" s="329">
        <v>-71.842337000000001</v>
      </c>
      <c r="D16" s="329">
        <v>-92.261066</v>
      </c>
    </row>
    <row r="17" spans="1:4" x14ac:dyDescent="0.3">
      <c r="A17" s="43" t="s">
        <v>67</v>
      </c>
      <c r="B17" s="329">
        <v>-16.753278999999999</v>
      </c>
      <c r="C17" s="329">
        <v>18.414833000000002</v>
      </c>
      <c r="D17" s="329">
        <v>56.387873999999996</v>
      </c>
    </row>
    <row r="18" spans="1:4" x14ac:dyDescent="0.3">
      <c r="A18" s="455" t="s">
        <v>68</v>
      </c>
      <c r="B18" s="327">
        <f>B4+B14+B15+B16+B17</f>
        <v>-1344.980215</v>
      </c>
      <c r="C18" s="327">
        <f>C4+C14+C15+C16+C17</f>
        <v>-901.14385900000082</v>
      </c>
      <c r="D18" s="327">
        <f>D4+D14+D15+D16+D17</f>
        <v>-864.49967899999956</v>
      </c>
    </row>
    <row r="19" spans="1:4" x14ac:dyDescent="0.3">
      <c r="A19" s="43" t="s">
        <v>69</v>
      </c>
      <c r="B19" s="456">
        <v>622.61844802226494</v>
      </c>
      <c r="C19" s="456">
        <v>672.24736099238316</v>
      </c>
      <c r="D19" s="456">
        <v>695.41620486381623</v>
      </c>
    </row>
    <row r="20" spans="1:4" x14ac:dyDescent="0.3">
      <c r="A20" s="43" t="s">
        <v>70</v>
      </c>
      <c r="B20" s="456">
        <v>-9.1304817728142744</v>
      </c>
      <c r="C20" s="456">
        <v>-10.372632205111504</v>
      </c>
      <c r="D20" s="456">
        <v>3.8687009423284531</v>
      </c>
    </row>
    <row r="21" spans="1:4" x14ac:dyDescent="0.3">
      <c r="A21" s="457" t="s">
        <v>71</v>
      </c>
      <c r="B21" s="458">
        <f>B3+SUM(B18:B20)</f>
        <v>-1655.1614564004758</v>
      </c>
      <c r="C21" s="458">
        <f>C3+SUM(C18:C20)</f>
        <v>-2225.3418045264875</v>
      </c>
      <c r="D21" s="458">
        <f>D3+SUM(D18:D20)</f>
        <v>-1981.607097537536</v>
      </c>
    </row>
    <row r="22" spans="1:4" x14ac:dyDescent="0.3">
      <c r="A22" s="459" t="s">
        <v>72</v>
      </c>
      <c r="B22" s="460">
        <v>-1655.1614564004744</v>
      </c>
      <c r="C22" s="460">
        <v>-2225.3418045264816</v>
      </c>
      <c r="D22" s="460">
        <v>-1981.6070975375367</v>
      </c>
    </row>
    <row r="23" spans="1:4" x14ac:dyDescent="0.3">
      <c r="A23" s="461" t="s">
        <v>73</v>
      </c>
      <c r="B23" s="462">
        <v>-33.179656998606681</v>
      </c>
      <c r="C23" s="462">
        <v>-678.09235594911149</v>
      </c>
      <c r="D23" s="462">
        <v>267.50492689504148</v>
      </c>
    </row>
    <row r="24" spans="1:4" x14ac:dyDescent="0.3">
      <c r="C24" s="484" t="s">
        <v>51</v>
      </c>
      <c r="D24" s="484"/>
    </row>
  </sheetData>
  <mergeCells count="1">
    <mergeCell ref="C24:D24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17B86-0A57-4EDE-991C-183C0F33ADDA}">
  <sheetPr codeName="Hárok36">
    <pageSetUpPr fitToPage="1"/>
  </sheetPr>
  <dimension ref="A1:O12"/>
  <sheetViews>
    <sheetView showGridLines="0" zoomScaleNormal="100" workbookViewId="0">
      <selection sqref="A1:H1"/>
    </sheetView>
  </sheetViews>
  <sheetFormatPr defaultColWidth="9.109375" defaultRowHeight="13.8" x14ac:dyDescent="0.3"/>
  <cols>
    <col min="1" max="1" width="22.5546875" style="14" customWidth="1"/>
    <col min="2" max="16381" width="9.109375" style="14"/>
    <col min="16382" max="16382" width="9.109375" style="14" bestFit="1"/>
    <col min="16383" max="16384" width="9.109375" style="14"/>
  </cols>
  <sheetData>
    <row r="1" spans="1:15" x14ac:dyDescent="0.3">
      <c r="B1" s="294">
        <v>2023</v>
      </c>
      <c r="C1" s="294">
        <v>2024</v>
      </c>
      <c r="D1" s="294">
        <v>2025</v>
      </c>
      <c r="E1" s="294">
        <v>2026</v>
      </c>
      <c r="F1" s="294">
        <v>2027</v>
      </c>
      <c r="G1" s="295"/>
      <c r="J1" s="277" t="s">
        <v>589</v>
      </c>
      <c r="O1" s="276" t="s">
        <v>590</v>
      </c>
    </row>
    <row r="2" spans="1:15" x14ac:dyDescent="0.3">
      <c r="A2" s="14" t="s">
        <v>591</v>
      </c>
      <c r="B2" s="131">
        <v>-5.2677669572953167</v>
      </c>
      <c r="C2" s="131">
        <v>0.64999147391573775</v>
      </c>
      <c r="D2" s="131">
        <v>0.4651084419605972</v>
      </c>
      <c r="E2" s="131">
        <v>0.47773050298822145</v>
      </c>
      <c r="F2" s="131">
        <v>1.1501270875662342</v>
      </c>
      <c r="G2" s="131"/>
    </row>
    <row r="3" spans="1:15" x14ac:dyDescent="0.3">
      <c r="A3" s="14" t="s">
        <v>592</v>
      </c>
      <c r="B3" s="131">
        <v>-7.8590900000000005E-2</v>
      </c>
      <c r="C3" s="131">
        <v>0.33745930000000002</v>
      </c>
      <c r="D3" s="131">
        <v>0.51148629999999995</v>
      </c>
      <c r="E3" s="131">
        <v>0.58503709999999998</v>
      </c>
      <c r="F3" s="131">
        <v>0.49756879999999998</v>
      </c>
      <c r="G3" s="131"/>
    </row>
    <row r="6" spans="1:15" x14ac:dyDescent="0.3">
      <c r="B6" s="294">
        <v>2023</v>
      </c>
      <c r="C6" s="294">
        <v>2024</v>
      </c>
      <c r="D6" s="294">
        <v>2025</v>
      </c>
      <c r="E6" s="294">
        <v>2026</v>
      </c>
      <c r="F6" s="294">
        <v>2027</v>
      </c>
      <c r="G6" s="295"/>
    </row>
    <row r="7" spans="1:15" x14ac:dyDescent="0.3">
      <c r="A7" s="43" t="s">
        <v>593</v>
      </c>
      <c r="B7" s="131">
        <v>3.8162668641758262</v>
      </c>
      <c r="C7" s="131">
        <v>1.1390955950990498</v>
      </c>
      <c r="D7" s="131">
        <v>1.1258393095296393</v>
      </c>
      <c r="E7" s="131">
        <v>1.215314573673274</v>
      </c>
      <c r="F7" s="131">
        <v>1.4182361048656889</v>
      </c>
      <c r="G7" s="131"/>
    </row>
    <row r="8" spans="1:15" x14ac:dyDescent="0.3">
      <c r="A8" s="43" t="s">
        <v>594</v>
      </c>
      <c r="B8" s="131">
        <v>0.30257676573567721</v>
      </c>
      <c r="C8" s="131">
        <v>1.653976923383689</v>
      </c>
      <c r="D8" s="131">
        <v>1.3539749738819506</v>
      </c>
      <c r="E8" s="131">
        <v>1.1182091988448621</v>
      </c>
      <c r="F8" s="131">
        <v>0</v>
      </c>
      <c r="G8" s="131"/>
    </row>
    <row r="10" spans="1:15" x14ac:dyDescent="0.3">
      <c r="L10" s="20"/>
    </row>
    <row r="11" spans="1:15" ht="14.4" x14ac:dyDescent="0.3">
      <c r="H11" s="296"/>
      <c r="I11" s="296"/>
      <c r="J11" s="296"/>
      <c r="K11" s="296"/>
      <c r="L11" s="297"/>
      <c r="M11" s="296"/>
    </row>
    <row r="12" spans="1:15" x14ac:dyDescent="0.3">
      <c r="H12" s="275"/>
      <c r="I12" s="275"/>
      <c r="J12" s="275"/>
      <c r="K12" s="275"/>
      <c r="L12" s="275"/>
      <c r="M12" s="275"/>
    </row>
  </sheetData>
  <pageMargins left="0.7" right="0.7" top="0.75" bottom="0.75" header="0.3" footer="0.3"/>
  <pageSetup paperSize="9" scale="33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6287A-FE3E-41B0-B1A4-6F9A49BFB16A}">
  <dimension ref="A1:G24"/>
  <sheetViews>
    <sheetView showGridLines="0" zoomScaleNormal="100" workbookViewId="0">
      <selection sqref="A1:H1"/>
    </sheetView>
  </sheetViews>
  <sheetFormatPr defaultColWidth="8.88671875" defaultRowHeight="14.4" x14ac:dyDescent="0.3"/>
  <cols>
    <col min="1" max="1" width="15.5546875" style="1" bestFit="1" customWidth="1"/>
    <col min="2" max="4" width="11" style="1" customWidth="1"/>
    <col min="5" max="5" width="11.109375" style="1" customWidth="1"/>
    <col min="6" max="6" width="11.44140625" style="1" customWidth="1"/>
    <col min="7" max="7" width="11" style="1" customWidth="1"/>
    <col min="8" max="16384" width="8.88671875" style="1"/>
  </cols>
  <sheetData>
    <row r="1" spans="1:7" ht="15" customHeight="1" x14ac:dyDescent="0.3">
      <c r="A1" s="540" t="s">
        <v>630</v>
      </c>
      <c r="B1" s="540"/>
      <c r="C1" s="540"/>
      <c r="D1" s="540"/>
      <c r="E1" s="540"/>
      <c r="F1" s="540"/>
      <c r="G1" s="540"/>
    </row>
    <row r="2" spans="1:7" s="3" customFormat="1" ht="51" customHeight="1" x14ac:dyDescent="0.3">
      <c r="A2" s="59"/>
      <c r="B2" s="60" t="s">
        <v>595</v>
      </c>
      <c r="C2" s="60" t="s">
        <v>596</v>
      </c>
      <c r="D2" s="60" t="s">
        <v>597</v>
      </c>
      <c r="E2" s="60" t="s">
        <v>598</v>
      </c>
      <c r="F2" s="60" t="s">
        <v>599</v>
      </c>
      <c r="G2" s="60" t="s">
        <v>600</v>
      </c>
    </row>
    <row r="3" spans="1:7" s="3" customFormat="1" x14ac:dyDescent="0.3">
      <c r="A3" s="1" t="s">
        <v>601</v>
      </c>
      <c r="B3" s="61">
        <v>-6.44</v>
      </c>
      <c r="C3" s="61">
        <v>-3.74</v>
      </c>
      <c r="D3" s="61">
        <v>-2.7</v>
      </c>
      <c r="E3" s="61">
        <v>-0.2</v>
      </c>
      <c r="F3" s="61">
        <v>-0.1</v>
      </c>
      <c r="G3" s="61">
        <v>-2.4</v>
      </c>
    </row>
    <row r="4" spans="1:7" s="3" customFormat="1" x14ac:dyDescent="0.3">
      <c r="A4" s="1" t="s">
        <v>602</v>
      </c>
      <c r="B4" s="61">
        <v>-6.52</v>
      </c>
      <c r="C4" s="61">
        <v>-4.5999999999999996</v>
      </c>
      <c r="D4" s="61">
        <v>-1.92</v>
      </c>
      <c r="E4" s="61">
        <v>-0.1</v>
      </c>
      <c r="F4" s="61">
        <v>-0.1</v>
      </c>
      <c r="G4" s="61">
        <v>-1.72</v>
      </c>
    </row>
    <row r="5" spans="1:7" s="3" customFormat="1" x14ac:dyDescent="0.3">
      <c r="A5" s="1" t="s">
        <v>373</v>
      </c>
      <c r="B5" s="61">
        <v>-5.71</v>
      </c>
      <c r="C5" s="61">
        <v>-4.13</v>
      </c>
      <c r="D5" s="61">
        <v>-1.5799999999999998</v>
      </c>
      <c r="E5" s="61">
        <v>-0.1</v>
      </c>
      <c r="F5" s="61">
        <v>-0.1</v>
      </c>
      <c r="G5" s="61">
        <v>-1.38</v>
      </c>
    </row>
    <row r="6" spans="1:7" s="3" customFormat="1" x14ac:dyDescent="0.3"/>
    <row r="7" spans="1:7" s="13" customFormat="1" x14ac:dyDescent="0.3"/>
    <row r="24" spans="7:7" x14ac:dyDescent="0.3">
      <c r="G24" s="62" t="s">
        <v>603</v>
      </c>
    </row>
  </sheetData>
  <mergeCells count="1">
    <mergeCell ref="A1:G1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BC459-E97C-4438-BA6F-32610AC5653A}">
  <dimension ref="A1:G24"/>
  <sheetViews>
    <sheetView showGridLines="0" workbookViewId="0">
      <selection sqref="A1:H1"/>
    </sheetView>
  </sheetViews>
  <sheetFormatPr defaultColWidth="8.88671875" defaultRowHeight="14.4" x14ac:dyDescent="0.3"/>
  <cols>
    <col min="1" max="1" width="13.88671875" style="1" bestFit="1" customWidth="1"/>
    <col min="2" max="2" width="11.109375" style="1" customWidth="1"/>
    <col min="3" max="3" width="11.44140625" style="1" customWidth="1"/>
    <col min="4" max="4" width="11" style="1" customWidth="1"/>
    <col min="5" max="5" width="11.44140625" style="1" customWidth="1"/>
    <col min="6" max="7" width="13" style="1" customWidth="1"/>
    <col min="8" max="16384" width="8.88671875" style="1"/>
  </cols>
  <sheetData>
    <row r="1" spans="1:7" x14ac:dyDescent="0.3">
      <c r="A1" s="532" t="s">
        <v>631</v>
      </c>
      <c r="B1" s="532"/>
      <c r="C1" s="532"/>
      <c r="D1" s="532"/>
      <c r="E1" s="532"/>
      <c r="F1" s="532"/>
      <c r="G1" s="532"/>
    </row>
    <row r="2" spans="1:7" s="3" customFormat="1" ht="43.35" customHeight="1" x14ac:dyDescent="0.3">
      <c r="A2" s="59"/>
      <c r="B2" s="60" t="s">
        <v>595</v>
      </c>
      <c r="C2" s="60" t="s">
        <v>596</v>
      </c>
      <c r="D2" s="60" t="s">
        <v>597</v>
      </c>
      <c r="E2" s="60" t="s">
        <v>598</v>
      </c>
      <c r="F2" s="60" t="s">
        <v>599</v>
      </c>
      <c r="G2" s="60" t="s">
        <v>600</v>
      </c>
    </row>
    <row r="3" spans="1:7" s="3" customFormat="1" x14ac:dyDescent="0.3">
      <c r="A3" s="63" t="s">
        <v>604</v>
      </c>
      <c r="B3" s="61">
        <v>-5.4</v>
      </c>
      <c r="C3" s="61">
        <f>B3-D3</f>
        <v>-3.8000000000000003</v>
      </c>
      <c r="D3" s="61">
        <v>-1.6</v>
      </c>
      <c r="E3" s="61">
        <v>-0.2</v>
      </c>
      <c r="F3" s="61">
        <v>-0.1</v>
      </c>
      <c r="G3" s="61">
        <v>-2.4</v>
      </c>
    </row>
    <row r="4" spans="1:7" s="3" customFormat="1" x14ac:dyDescent="0.3">
      <c r="A4" s="63" t="s">
        <v>605</v>
      </c>
      <c r="B4" s="61">
        <v>-5.6</v>
      </c>
      <c r="C4" s="61">
        <f t="shared" ref="C4:C6" si="0">B4-D4</f>
        <v>-4.1999999999999993</v>
      </c>
      <c r="D4" s="61">
        <v>-1.4</v>
      </c>
      <c r="E4" s="61">
        <v>-0.1</v>
      </c>
      <c r="F4" s="61">
        <v>-0.1</v>
      </c>
      <c r="G4" s="61">
        <v>-1.72</v>
      </c>
    </row>
    <row r="5" spans="1:7" s="3" customFormat="1" x14ac:dyDescent="0.3">
      <c r="A5" s="63" t="s">
        <v>606</v>
      </c>
      <c r="B5" s="61">
        <v>-6</v>
      </c>
      <c r="C5" s="61">
        <f t="shared" si="0"/>
        <v>-4.5999999999999996</v>
      </c>
      <c r="D5" s="61">
        <v>-1.4</v>
      </c>
      <c r="E5" s="61">
        <v>-0.1</v>
      </c>
      <c r="F5" s="61">
        <v>-0.1</v>
      </c>
      <c r="G5" s="61">
        <v>-1.38</v>
      </c>
    </row>
    <row r="6" spans="1:7" s="3" customFormat="1" x14ac:dyDescent="0.3">
      <c r="A6" s="63" t="s">
        <v>607</v>
      </c>
      <c r="B6" s="61">
        <v>-5.7</v>
      </c>
      <c r="C6" s="61">
        <f t="shared" si="0"/>
        <v>-4.12</v>
      </c>
      <c r="D6" s="61">
        <f t="shared" ref="D6" si="1">E6+F6+G6</f>
        <v>-1.5799999999999998</v>
      </c>
      <c r="E6" s="61">
        <v>-0.1</v>
      </c>
      <c r="F6" s="61">
        <v>-0.1</v>
      </c>
      <c r="G6" s="61">
        <v>-1.38</v>
      </c>
    </row>
    <row r="7" spans="1:7" s="13" customFormat="1" x14ac:dyDescent="0.3"/>
    <row r="24" spans="7:7" x14ac:dyDescent="0.3">
      <c r="G24" s="62" t="s">
        <v>603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28E8C-A08D-4BDE-805A-E545EAAED0ED}">
  <sheetPr codeName="Hárok40"/>
  <dimension ref="A1:R31"/>
  <sheetViews>
    <sheetView showGridLines="0" zoomScaleNormal="100" workbookViewId="0">
      <selection sqref="A1:H1"/>
    </sheetView>
  </sheetViews>
  <sheetFormatPr defaultColWidth="8.88671875" defaultRowHeight="14.4" x14ac:dyDescent="0.3"/>
  <cols>
    <col min="1" max="1" width="13.44140625" style="56" bestFit="1" customWidth="1"/>
    <col min="2" max="2" width="11.109375" style="56" customWidth="1"/>
    <col min="3" max="4" width="10.88671875" style="56" customWidth="1"/>
    <col min="5" max="5" width="11" style="56" customWidth="1"/>
    <col min="6" max="6" width="10.44140625" style="56" customWidth="1"/>
    <col min="7" max="7" width="11.109375" style="56" customWidth="1"/>
    <col min="8" max="16384" width="8.88671875" style="56"/>
  </cols>
  <sheetData>
    <row r="1" spans="1:7" x14ac:dyDescent="0.3">
      <c r="A1" s="532" t="s">
        <v>632</v>
      </c>
      <c r="B1" s="532"/>
      <c r="C1" s="532"/>
      <c r="D1" s="532"/>
      <c r="E1" s="532"/>
      <c r="F1" s="532"/>
      <c r="G1" s="541"/>
    </row>
    <row r="2" spans="1:7" ht="50.4" customHeight="1" x14ac:dyDescent="0.3">
      <c r="A2" s="59"/>
      <c r="B2" s="60" t="s">
        <v>595</v>
      </c>
      <c r="C2" s="60" t="s">
        <v>596</v>
      </c>
      <c r="D2" s="60" t="s">
        <v>597</v>
      </c>
      <c r="E2" s="60" t="s">
        <v>598</v>
      </c>
      <c r="F2" s="60" t="s">
        <v>599</v>
      </c>
      <c r="G2" s="60" t="s">
        <v>600</v>
      </c>
    </row>
    <row r="3" spans="1:7" x14ac:dyDescent="0.3">
      <c r="A3" s="64" t="s">
        <v>608</v>
      </c>
      <c r="B3" s="61">
        <v>-6.14</v>
      </c>
      <c r="C3" s="61">
        <f>B3-D3</f>
        <v>-5.27</v>
      </c>
      <c r="D3" s="65">
        <f>E3+F3+G3</f>
        <v>-0.87</v>
      </c>
      <c r="E3" s="61">
        <v>0</v>
      </c>
      <c r="F3" s="61">
        <v>0</v>
      </c>
      <c r="G3" s="61">
        <v>-0.87</v>
      </c>
    </row>
    <row r="4" spans="1:7" x14ac:dyDescent="0.3">
      <c r="A4" s="64" t="s">
        <v>609</v>
      </c>
      <c r="B4" s="61">
        <v>-5.97</v>
      </c>
      <c r="C4" s="61">
        <f>B4-D4</f>
        <v>-5.42</v>
      </c>
      <c r="D4" s="65">
        <f>E4+F4+G4</f>
        <v>-0.55000000000000004</v>
      </c>
      <c r="E4" s="61">
        <v>0</v>
      </c>
      <c r="F4" s="61">
        <v>0</v>
      </c>
      <c r="G4" s="61">
        <v>-0.55000000000000004</v>
      </c>
    </row>
    <row r="5" spans="1:7" x14ac:dyDescent="0.3">
      <c r="A5" s="64" t="s">
        <v>610</v>
      </c>
      <c r="B5" s="61">
        <v>-5.97</v>
      </c>
      <c r="C5" s="61">
        <f>B5-D5</f>
        <v>-5.42</v>
      </c>
      <c r="D5" s="65">
        <f>E5+F5+G5</f>
        <v>-0.55000000000000004</v>
      </c>
      <c r="E5" s="61">
        <v>0</v>
      </c>
      <c r="F5" s="61">
        <v>0</v>
      </c>
      <c r="G5" s="61">
        <v>-0.55000000000000004</v>
      </c>
    </row>
    <row r="6" spans="1:7" x14ac:dyDescent="0.3">
      <c r="A6" s="64"/>
      <c r="B6" s="61"/>
      <c r="C6" s="65"/>
      <c r="D6" s="65"/>
      <c r="E6" s="61"/>
      <c r="F6" s="61"/>
      <c r="G6" s="1"/>
    </row>
    <row r="7" spans="1:7" x14ac:dyDescent="0.3">
      <c r="A7" s="64" t="s">
        <v>611</v>
      </c>
      <c r="B7" s="61">
        <v>-6.2</v>
      </c>
      <c r="C7" s="61">
        <f t="shared" ref="C7:C13" si="0">B7-D7</f>
        <v>-6.2</v>
      </c>
      <c r="D7" s="65">
        <f t="shared" ref="D7:D13" si="1">E7+F7+G7</f>
        <v>0</v>
      </c>
      <c r="E7" s="61">
        <v>0</v>
      </c>
      <c r="F7" s="61">
        <v>0</v>
      </c>
      <c r="G7" s="61">
        <v>0</v>
      </c>
    </row>
    <row r="8" spans="1:7" x14ac:dyDescent="0.3">
      <c r="A8" s="64" t="s">
        <v>612</v>
      </c>
      <c r="B8" s="61">
        <v>-6.07</v>
      </c>
      <c r="C8" s="61">
        <f t="shared" si="0"/>
        <v>-6.07</v>
      </c>
      <c r="D8" s="65">
        <f t="shared" si="1"/>
        <v>0</v>
      </c>
      <c r="E8" s="61">
        <v>0</v>
      </c>
      <c r="F8" s="61">
        <v>0</v>
      </c>
      <c r="G8" s="61">
        <v>0</v>
      </c>
    </row>
    <row r="9" spans="1:7" x14ac:dyDescent="0.3">
      <c r="A9" s="64" t="s">
        <v>613</v>
      </c>
      <c r="B9" s="61">
        <v>-5</v>
      </c>
      <c r="C9" s="61">
        <f t="shared" si="0"/>
        <v>-5</v>
      </c>
      <c r="D9" s="65">
        <f t="shared" si="1"/>
        <v>0</v>
      </c>
      <c r="E9" s="61">
        <v>0</v>
      </c>
      <c r="F9" s="61">
        <v>0</v>
      </c>
      <c r="G9" s="61">
        <v>0</v>
      </c>
    </row>
    <row r="10" spans="1:7" x14ac:dyDescent="0.3">
      <c r="A10" s="64"/>
      <c r="B10" s="61"/>
      <c r="C10" s="65"/>
      <c r="D10" s="65"/>
      <c r="E10" s="61"/>
      <c r="F10" s="61"/>
      <c r="G10" s="1"/>
    </row>
    <row r="11" spans="1:7" x14ac:dyDescent="0.3">
      <c r="A11" s="64" t="s">
        <v>614</v>
      </c>
      <c r="B11" s="61">
        <v>-5.98</v>
      </c>
      <c r="C11" s="61">
        <f>B11-D11</f>
        <v>-5.98</v>
      </c>
      <c r="D11" s="65">
        <f t="shared" si="1"/>
        <v>0</v>
      </c>
      <c r="E11" s="61">
        <v>0</v>
      </c>
      <c r="F11" s="61">
        <v>0</v>
      </c>
      <c r="G11" s="61">
        <v>0</v>
      </c>
    </row>
    <row r="12" spans="1:7" x14ac:dyDescent="0.3">
      <c r="A12" s="64" t="s">
        <v>615</v>
      </c>
      <c r="B12" s="61">
        <v>-5.55</v>
      </c>
      <c r="C12" s="61">
        <f t="shared" si="0"/>
        <v>-5.55</v>
      </c>
      <c r="D12" s="65">
        <f t="shared" si="1"/>
        <v>0</v>
      </c>
      <c r="E12" s="61">
        <v>0</v>
      </c>
      <c r="F12" s="61">
        <v>0</v>
      </c>
      <c r="G12" s="61">
        <v>0</v>
      </c>
    </row>
    <row r="13" spans="1:7" x14ac:dyDescent="0.3">
      <c r="A13" s="64" t="s">
        <v>616</v>
      </c>
      <c r="B13" s="61">
        <v>-4</v>
      </c>
      <c r="C13" s="61">
        <f t="shared" si="0"/>
        <v>-4</v>
      </c>
      <c r="D13" s="65">
        <f t="shared" si="1"/>
        <v>0</v>
      </c>
      <c r="E13" s="61">
        <v>0</v>
      </c>
      <c r="F13" s="61">
        <v>0</v>
      </c>
      <c r="G13" s="61">
        <v>0</v>
      </c>
    </row>
    <row r="14" spans="1:7" x14ac:dyDescent="0.3">
      <c r="A14" s="64"/>
      <c r="B14" s="61"/>
      <c r="C14" s="65"/>
      <c r="D14" s="65"/>
      <c r="E14" s="61"/>
      <c r="F14" s="61"/>
      <c r="G14" s="1"/>
    </row>
    <row r="15" spans="1:7" x14ac:dyDescent="0.3">
      <c r="A15" s="64"/>
      <c r="B15" s="61"/>
      <c r="C15" s="61"/>
      <c r="D15" s="65"/>
      <c r="E15" s="61"/>
      <c r="F15" s="61"/>
      <c r="G15" s="61"/>
    </row>
    <row r="16" spans="1:7" x14ac:dyDescent="0.3">
      <c r="A16" s="64"/>
      <c r="B16" s="61"/>
      <c r="C16" s="61"/>
      <c r="D16" s="65"/>
      <c r="E16" s="61"/>
      <c r="F16" s="61"/>
      <c r="G16" s="61"/>
    </row>
    <row r="18" spans="1:18" x14ac:dyDescent="0.3">
      <c r="P18" s="66" t="s">
        <v>617</v>
      </c>
    </row>
    <row r="31" spans="1:18" x14ac:dyDescent="0.3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</sheetData>
  <mergeCells count="1">
    <mergeCell ref="A1:G1"/>
  </mergeCells>
  <pageMargins left="0.7" right="0.7" top="0.75" bottom="0.75" header="0.3" footer="0.3"/>
  <pageSetup paperSize="9" orientation="portrait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C35B4-8117-4989-9DB8-9236F3CA4BB8}">
  <dimension ref="A1:V35"/>
  <sheetViews>
    <sheetView showGridLines="0" zoomScaleNormal="100" workbookViewId="0">
      <selection sqref="A1:H1"/>
    </sheetView>
  </sheetViews>
  <sheetFormatPr defaultColWidth="8.88671875" defaultRowHeight="14.4" x14ac:dyDescent="0.3"/>
  <cols>
    <col min="1" max="16384" width="8.88671875" style="56"/>
  </cols>
  <sheetData>
    <row r="1" spans="1:8" x14ac:dyDescent="0.3">
      <c r="A1" s="532" t="s">
        <v>30</v>
      </c>
      <c r="B1" s="532"/>
      <c r="C1" s="532"/>
      <c r="D1" s="532"/>
      <c r="E1" s="532"/>
      <c r="F1" s="532"/>
      <c r="G1" s="532"/>
      <c r="H1" s="541"/>
    </row>
    <row r="2" spans="1:8" ht="36" x14ac:dyDescent="0.3">
      <c r="A2" s="238" t="s">
        <v>618</v>
      </c>
      <c r="B2" s="238" t="s">
        <v>619</v>
      </c>
      <c r="C2" s="238" t="s">
        <v>620</v>
      </c>
      <c r="D2" s="238" t="s">
        <v>621</v>
      </c>
      <c r="E2" s="238" t="s">
        <v>622</v>
      </c>
      <c r="F2" s="238" t="s">
        <v>623</v>
      </c>
      <c r="G2" s="238" t="s">
        <v>624</v>
      </c>
      <c r="H2" s="238" t="s">
        <v>625</v>
      </c>
    </row>
    <row r="3" spans="1:8" x14ac:dyDescent="0.3">
      <c r="A3" s="239">
        <v>1996</v>
      </c>
      <c r="B3" s="242">
        <v>30.6</v>
      </c>
      <c r="C3" s="240"/>
      <c r="D3" s="243"/>
      <c r="E3" s="243"/>
      <c r="F3" s="243"/>
      <c r="G3" s="243"/>
      <c r="H3" s="243"/>
    </row>
    <row r="4" spans="1:8" x14ac:dyDescent="0.3">
      <c r="A4" s="239">
        <v>1997</v>
      </c>
      <c r="B4" s="242">
        <v>33</v>
      </c>
      <c r="C4" s="240"/>
      <c r="D4" s="243"/>
      <c r="E4" s="243"/>
      <c r="F4" s="243"/>
      <c r="G4" s="243"/>
      <c r="H4" s="243"/>
    </row>
    <row r="5" spans="1:8" x14ac:dyDescent="0.3">
      <c r="A5" s="239">
        <v>1998</v>
      </c>
      <c r="B5" s="242">
        <v>33.9</v>
      </c>
      <c r="C5" s="240"/>
      <c r="D5" s="243"/>
      <c r="E5" s="243"/>
      <c r="F5" s="243"/>
      <c r="G5" s="243"/>
      <c r="H5" s="243"/>
    </row>
    <row r="6" spans="1:8" x14ac:dyDescent="0.3">
      <c r="A6" s="239">
        <v>1999</v>
      </c>
      <c r="B6" s="242">
        <v>47.1</v>
      </c>
      <c r="C6" s="240"/>
      <c r="D6" s="243"/>
      <c r="E6" s="243"/>
      <c r="F6" s="243"/>
      <c r="G6" s="243"/>
      <c r="H6" s="243"/>
    </row>
    <row r="7" spans="1:8" x14ac:dyDescent="0.3">
      <c r="A7" s="239">
        <v>2000</v>
      </c>
      <c r="B7" s="242">
        <v>50.5</v>
      </c>
      <c r="C7" s="240"/>
      <c r="D7" s="243"/>
      <c r="E7" s="243"/>
      <c r="F7" s="243"/>
      <c r="G7" s="243"/>
      <c r="H7" s="243"/>
    </row>
    <row r="8" spans="1:8" x14ac:dyDescent="0.3">
      <c r="A8" s="239">
        <v>2001</v>
      </c>
      <c r="B8" s="242">
        <v>51.1</v>
      </c>
      <c r="C8" s="240"/>
      <c r="D8" s="243"/>
      <c r="E8" s="243"/>
      <c r="F8" s="243"/>
      <c r="G8" s="243"/>
      <c r="H8" s="243"/>
    </row>
    <row r="9" spans="1:8" x14ac:dyDescent="0.3">
      <c r="A9" s="239">
        <v>2002</v>
      </c>
      <c r="B9" s="242">
        <v>45.3</v>
      </c>
      <c r="C9" s="240"/>
      <c r="D9" s="243"/>
      <c r="E9" s="243"/>
      <c r="F9" s="243"/>
      <c r="G9" s="243"/>
      <c r="H9" s="243"/>
    </row>
    <row r="10" spans="1:8" x14ac:dyDescent="0.3">
      <c r="A10" s="239">
        <v>2003</v>
      </c>
      <c r="B10" s="242">
        <v>43.2</v>
      </c>
      <c r="C10" s="240"/>
      <c r="D10" s="243"/>
      <c r="E10" s="243"/>
      <c r="F10" s="243"/>
      <c r="G10" s="243"/>
      <c r="H10" s="243"/>
    </row>
    <row r="11" spans="1:8" x14ac:dyDescent="0.3">
      <c r="A11" s="239">
        <v>2004</v>
      </c>
      <c r="B11" s="242">
        <v>41.7</v>
      </c>
      <c r="C11" s="240"/>
      <c r="D11" s="243"/>
      <c r="E11" s="243"/>
      <c r="F11" s="243"/>
      <c r="G11" s="243"/>
      <c r="H11" s="243"/>
    </row>
    <row r="12" spans="1:8" x14ac:dyDescent="0.3">
      <c r="A12" s="239">
        <v>2005</v>
      </c>
      <c r="B12" s="242">
        <v>34.700000000000003</v>
      </c>
      <c r="C12" s="240"/>
      <c r="D12" s="243"/>
      <c r="E12" s="243"/>
      <c r="F12" s="243"/>
      <c r="G12" s="243"/>
      <c r="H12" s="243"/>
    </row>
    <row r="13" spans="1:8" x14ac:dyDescent="0.3">
      <c r="A13" s="239">
        <v>2006</v>
      </c>
      <c r="B13" s="242">
        <v>31.4</v>
      </c>
      <c r="C13" s="240"/>
      <c r="D13" s="243"/>
      <c r="E13" s="243"/>
      <c r="F13" s="243"/>
      <c r="G13" s="243"/>
      <c r="H13" s="243"/>
    </row>
    <row r="14" spans="1:8" x14ac:dyDescent="0.3">
      <c r="A14" s="239">
        <v>2007</v>
      </c>
      <c r="B14" s="242">
        <v>30.3</v>
      </c>
      <c r="C14" s="240"/>
      <c r="D14" s="243"/>
      <c r="E14" s="243"/>
      <c r="F14" s="243"/>
      <c r="G14" s="243"/>
      <c r="H14" s="243"/>
    </row>
    <row r="15" spans="1:8" x14ac:dyDescent="0.3">
      <c r="A15" s="239">
        <v>2008</v>
      </c>
      <c r="B15" s="242">
        <v>28.6</v>
      </c>
      <c r="C15" s="240"/>
      <c r="D15" s="243"/>
      <c r="E15" s="243"/>
      <c r="F15" s="243"/>
      <c r="G15" s="243"/>
      <c r="H15" s="243"/>
    </row>
    <row r="16" spans="1:8" x14ac:dyDescent="0.3">
      <c r="A16" s="239">
        <v>2009</v>
      </c>
      <c r="B16" s="242">
        <v>36.4</v>
      </c>
      <c r="C16" s="240"/>
      <c r="D16" s="243"/>
      <c r="E16" s="243"/>
      <c r="F16" s="243"/>
      <c r="G16" s="243"/>
      <c r="H16" s="243"/>
    </row>
    <row r="17" spans="1:22" x14ac:dyDescent="0.3">
      <c r="A17" s="239">
        <v>2010</v>
      </c>
      <c r="B17" s="242">
        <v>40.6</v>
      </c>
      <c r="C17" s="240"/>
      <c r="D17" s="243"/>
      <c r="E17" s="243"/>
      <c r="F17" s="243"/>
      <c r="G17" s="243"/>
      <c r="H17" s="243"/>
    </row>
    <row r="18" spans="1:22" x14ac:dyDescent="0.3">
      <c r="A18" s="239">
        <v>2011</v>
      </c>
      <c r="B18" s="242">
        <v>43.2</v>
      </c>
      <c r="C18" s="240"/>
      <c r="D18" s="243"/>
      <c r="E18" s="243"/>
      <c r="F18" s="243"/>
      <c r="G18" s="243"/>
      <c r="H18" s="243"/>
    </row>
    <row r="19" spans="1:22" x14ac:dyDescent="0.3">
      <c r="A19" s="239">
        <v>2012</v>
      </c>
      <c r="B19" s="242">
        <v>51.7</v>
      </c>
      <c r="C19" s="240"/>
      <c r="D19" s="243">
        <v>50</v>
      </c>
      <c r="E19" s="243">
        <v>53</v>
      </c>
      <c r="F19" s="243">
        <v>55</v>
      </c>
      <c r="G19" s="243">
        <v>57</v>
      </c>
      <c r="H19" s="243">
        <v>60</v>
      </c>
    </row>
    <row r="20" spans="1:22" x14ac:dyDescent="0.3">
      <c r="A20" s="239">
        <v>2013</v>
      </c>
      <c r="B20" s="242">
        <v>54.7</v>
      </c>
      <c r="C20" s="241"/>
      <c r="D20" s="243">
        <v>50</v>
      </c>
      <c r="E20" s="243">
        <v>53</v>
      </c>
      <c r="F20" s="243">
        <v>55</v>
      </c>
      <c r="G20" s="243">
        <v>57</v>
      </c>
      <c r="H20" s="243">
        <v>60</v>
      </c>
    </row>
    <row r="21" spans="1:22" x14ac:dyDescent="0.3">
      <c r="A21" s="239">
        <v>2014</v>
      </c>
      <c r="B21" s="242">
        <v>53.5</v>
      </c>
      <c r="C21" s="241"/>
      <c r="D21" s="243">
        <v>50</v>
      </c>
      <c r="E21" s="243">
        <v>53</v>
      </c>
      <c r="F21" s="243">
        <v>55</v>
      </c>
      <c r="G21" s="243">
        <v>57</v>
      </c>
      <c r="H21" s="243">
        <v>60</v>
      </c>
    </row>
    <row r="22" spans="1:22" x14ac:dyDescent="0.3">
      <c r="A22" s="239">
        <v>2015</v>
      </c>
      <c r="B22" s="242">
        <v>51.7</v>
      </c>
      <c r="C22" s="241"/>
      <c r="D22" s="243">
        <v>50</v>
      </c>
      <c r="E22" s="243">
        <v>53</v>
      </c>
      <c r="F22" s="243">
        <v>55</v>
      </c>
      <c r="G22" s="243">
        <v>57</v>
      </c>
      <c r="H22" s="243">
        <v>60</v>
      </c>
    </row>
    <row r="23" spans="1:22" x14ac:dyDescent="0.3">
      <c r="A23" s="239">
        <v>2016</v>
      </c>
      <c r="B23" s="242">
        <v>52.3</v>
      </c>
      <c r="C23" s="241"/>
      <c r="D23" s="243">
        <v>50</v>
      </c>
      <c r="E23" s="243">
        <v>53</v>
      </c>
      <c r="F23" s="243">
        <v>55</v>
      </c>
      <c r="G23" s="243">
        <v>57</v>
      </c>
      <c r="H23" s="243">
        <v>60</v>
      </c>
    </row>
    <row r="24" spans="1:22" x14ac:dyDescent="0.3">
      <c r="A24" s="239">
        <v>2017</v>
      </c>
      <c r="B24" s="242">
        <v>51.5</v>
      </c>
      <c r="C24" s="241"/>
      <c r="D24" s="243">
        <v>50</v>
      </c>
      <c r="E24" s="243">
        <v>53</v>
      </c>
      <c r="F24" s="243">
        <v>55</v>
      </c>
      <c r="G24" s="243">
        <v>57</v>
      </c>
      <c r="H24" s="243">
        <v>60</v>
      </c>
    </row>
    <row r="25" spans="1:22" x14ac:dyDescent="0.3">
      <c r="A25" s="239">
        <v>2018</v>
      </c>
      <c r="B25" s="242">
        <v>49.4</v>
      </c>
      <c r="C25" s="241"/>
      <c r="D25" s="243">
        <f>D24-1</f>
        <v>49</v>
      </c>
      <c r="E25" s="243">
        <f t="shared" ref="E25:H27" si="0">E24-1</f>
        <v>52</v>
      </c>
      <c r="F25" s="243">
        <f t="shared" si="0"/>
        <v>54</v>
      </c>
      <c r="G25" s="243">
        <f t="shared" si="0"/>
        <v>56</v>
      </c>
      <c r="H25" s="243">
        <f t="shared" si="0"/>
        <v>59</v>
      </c>
    </row>
    <row r="26" spans="1:22" x14ac:dyDescent="0.3">
      <c r="A26" s="239">
        <v>2019</v>
      </c>
      <c r="B26" s="242">
        <v>48</v>
      </c>
      <c r="C26" s="241"/>
      <c r="D26" s="243">
        <v>48</v>
      </c>
      <c r="E26" s="243">
        <v>51</v>
      </c>
      <c r="F26" s="243">
        <v>53</v>
      </c>
      <c r="G26" s="243">
        <v>55</v>
      </c>
      <c r="H26" s="243">
        <v>58</v>
      </c>
    </row>
    <row r="27" spans="1:22" x14ac:dyDescent="0.3">
      <c r="A27" s="239">
        <v>2020</v>
      </c>
      <c r="B27" s="242">
        <v>58.9</v>
      </c>
      <c r="C27" s="241"/>
      <c r="D27" s="243">
        <f>D26-1</f>
        <v>47</v>
      </c>
      <c r="E27" s="243">
        <f t="shared" si="0"/>
        <v>50</v>
      </c>
      <c r="F27" s="243">
        <f t="shared" si="0"/>
        <v>52</v>
      </c>
      <c r="G27" s="243">
        <f t="shared" si="0"/>
        <v>54</v>
      </c>
      <c r="H27" s="243">
        <f t="shared" si="0"/>
        <v>57</v>
      </c>
    </row>
    <row r="28" spans="1:22" x14ac:dyDescent="0.3">
      <c r="A28" s="239">
        <v>2021</v>
      </c>
      <c r="B28" s="242">
        <v>61.1</v>
      </c>
      <c r="C28" s="241"/>
      <c r="D28" s="243">
        <v>46</v>
      </c>
      <c r="E28" s="243">
        <v>49</v>
      </c>
      <c r="F28" s="243">
        <v>51</v>
      </c>
      <c r="G28" s="243">
        <v>53</v>
      </c>
      <c r="H28" s="243">
        <v>56</v>
      </c>
    </row>
    <row r="29" spans="1:22" x14ac:dyDescent="0.3">
      <c r="A29" s="239">
        <v>2022</v>
      </c>
      <c r="B29" s="242">
        <v>57.8</v>
      </c>
      <c r="C29" s="241">
        <v>57.800001641558431</v>
      </c>
      <c r="D29" s="243">
        <v>45</v>
      </c>
      <c r="E29" s="243">
        <v>48</v>
      </c>
      <c r="F29" s="243">
        <v>50</v>
      </c>
      <c r="G29" s="243">
        <v>52</v>
      </c>
      <c r="H29" s="243">
        <v>55</v>
      </c>
    </row>
    <row r="30" spans="1:22" x14ac:dyDescent="0.3">
      <c r="A30" s="239">
        <v>2023</v>
      </c>
      <c r="B30" s="241"/>
      <c r="C30" s="244">
        <v>56.768043156189243</v>
      </c>
      <c r="D30" s="243">
        <v>44</v>
      </c>
      <c r="E30" s="243">
        <v>47</v>
      </c>
      <c r="F30" s="243">
        <v>49</v>
      </c>
      <c r="G30" s="243">
        <v>51</v>
      </c>
      <c r="H30" s="243">
        <v>54</v>
      </c>
    </row>
    <row r="31" spans="1:22" x14ac:dyDescent="0.3">
      <c r="A31" s="239">
        <v>2024</v>
      </c>
      <c r="B31" s="241"/>
      <c r="C31" s="244">
        <v>59.872762596610016</v>
      </c>
      <c r="D31" s="243">
        <f>D30-1</f>
        <v>43</v>
      </c>
      <c r="E31" s="243">
        <f t="shared" ref="E31:H31" si="1">E30-1</f>
        <v>46</v>
      </c>
      <c r="F31" s="243">
        <f t="shared" si="1"/>
        <v>48</v>
      </c>
      <c r="G31" s="243">
        <f t="shared" si="1"/>
        <v>50</v>
      </c>
      <c r="H31" s="243">
        <f t="shared" si="1"/>
        <v>53</v>
      </c>
    </row>
    <row r="32" spans="1:22" x14ac:dyDescent="0.3">
      <c r="A32" s="239">
        <v>2025</v>
      </c>
      <c r="B32" s="241"/>
      <c r="C32" s="244">
        <v>62.193770171538688</v>
      </c>
      <c r="D32" s="243">
        <v>42</v>
      </c>
      <c r="E32" s="243">
        <v>45</v>
      </c>
      <c r="F32" s="243">
        <v>47</v>
      </c>
      <c r="G32" s="243">
        <v>49</v>
      </c>
      <c r="H32" s="243">
        <v>52</v>
      </c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</row>
    <row r="33" spans="1:8" x14ac:dyDescent="0.3">
      <c r="A33" s="239">
        <v>2026</v>
      </c>
      <c r="B33" s="241"/>
      <c r="C33" s="244">
        <v>65.726451956566379</v>
      </c>
      <c r="D33" s="243">
        <f t="shared" ref="D33:H34" si="2">D32-1</f>
        <v>41</v>
      </c>
      <c r="E33" s="243">
        <f t="shared" si="2"/>
        <v>44</v>
      </c>
      <c r="F33" s="243">
        <f t="shared" si="2"/>
        <v>46</v>
      </c>
      <c r="G33" s="243">
        <f t="shared" si="2"/>
        <v>48</v>
      </c>
      <c r="H33" s="243">
        <f t="shared" si="2"/>
        <v>51</v>
      </c>
    </row>
    <row r="34" spans="1:8" x14ac:dyDescent="0.3">
      <c r="A34" s="246">
        <v>2027</v>
      </c>
      <c r="B34" s="245"/>
      <c r="C34" s="245">
        <v>68.610535758303271</v>
      </c>
      <c r="D34" s="247">
        <f t="shared" si="2"/>
        <v>40</v>
      </c>
      <c r="E34" s="247">
        <f t="shared" si="2"/>
        <v>43</v>
      </c>
      <c r="F34" s="247">
        <f t="shared" si="2"/>
        <v>45</v>
      </c>
      <c r="G34" s="247">
        <f t="shared" si="2"/>
        <v>47</v>
      </c>
      <c r="H34" s="248">
        <f t="shared" si="2"/>
        <v>50</v>
      </c>
    </row>
    <row r="35" spans="1:8" x14ac:dyDescent="0.3">
      <c r="A35" s="242"/>
      <c r="B35" s="242"/>
      <c r="C35" s="242"/>
      <c r="D35" s="242"/>
      <c r="E35" s="242"/>
      <c r="F35" s="542" t="s">
        <v>626</v>
      </c>
      <c r="G35" s="542"/>
      <c r="H35" s="542"/>
    </row>
  </sheetData>
  <mergeCells count="2">
    <mergeCell ref="F35:H35"/>
    <mergeCell ref="A1:H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83ED7-7EE9-4D3D-AC46-CCC75E27131A}">
  <sheetPr codeName="Hárok3"/>
  <dimension ref="A1:H23"/>
  <sheetViews>
    <sheetView showGridLines="0" workbookViewId="0">
      <selection sqref="A1:H1"/>
    </sheetView>
  </sheetViews>
  <sheetFormatPr defaultColWidth="8.88671875" defaultRowHeight="14.4" x14ac:dyDescent="0.3"/>
  <cols>
    <col min="1" max="1" width="50.5546875" style="1" customWidth="1"/>
    <col min="2" max="16384" width="8.88671875" style="1"/>
  </cols>
  <sheetData>
    <row r="1" spans="1:8" ht="18" customHeight="1" x14ac:dyDescent="0.3">
      <c r="A1" s="44" t="s">
        <v>4</v>
      </c>
      <c r="B1" s="435"/>
      <c r="C1" s="435"/>
      <c r="D1" s="435"/>
      <c r="E1" s="435"/>
      <c r="F1" s="435"/>
    </row>
    <row r="2" spans="1:8" x14ac:dyDescent="0.3">
      <c r="A2" s="82" t="s">
        <v>74</v>
      </c>
      <c r="B2" s="351">
        <v>2023</v>
      </c>
      <c r="C2" s="351">
        <v>2024</v>
      </c>
      <c r="D2" s="351">
        <v>2025</v>
      </c>
      <c r="E2" s="351">
        <v>2026</v>
      </c>
      <c r="F2" s="351">
        <v>2027</v>
      </c>
    </row>
    <row r="3" spans="1:8" x14ac:dyDescent="0.3">
      <c r="A3" s="436" t="s">
        <v>75</v>
      </c>
      <c r="B3" s="437">
        <v>-5.7061701299489549</v>
      </c>
      <c r="C3" s="437">
        <v>-6.1359971677057406</v>
      </c>
      <c r="D3" s="437">
        <v>-6.2004223520943622</v>
      </c>
      <c r="E3" s="437">
        <v>-5.976217859123178</v>
      </c>
      <c r="F3" s="437">
        <v>-6.0172408854275758</v>
      </c>
    </row>
    <row r="4" spans="1:8" x14ac:dyDescent="0.3">
      <c r="A4" s="272" t="s">
        <v>76</v>
      </c>
      <c r="B4" s="438">
        <v>-0.3008999860162348</v>
      </c>
      <c r="C4" s="438">
        <v>-3.3965952644268811E-3</v>
      </c>
      <c r="D4" s="438">
        <v>3.7046989147584711E-2</v>
      </c>
      <c r="E4" s="438">
        <v>0.11717093430045564</v>
      </c>
      <c r="F4" s="438">
        <v>3.5878729943562851E-2</v>
      </c>
    </row>
    <row r="5" spans="1:8" x14ac:dyDescent="0.3">
      <c r="A5" s="272" t="s">
        <v>77</v>
      </c>
      <c r="B5" s="438">
        <v>-1.5626672463862443</v>
      </c>
      <c r="C5" s="438">
        <v>-0.72285865746788014</v>
      </c>
      <c r="D5" s="438">
        <v>4.6184841124790176E-2</v>
      </c>
      <c r="E5" s="438">
        <v>0</v>
      </c>
      <c r="F5" s="438">
        <v>0</v>
      </c>
    </row>
    <row r="6" spans="1:8" x14ac:dyDescent="0.3">
      <c r="A6" s="439" t="s">
        <v>78</v>
      </c>
      <c r="B6" s="440">
        <f t="shared" ref="B6:F6" si="0">B3-B4-B5</f>
        <v>-3.8426028975464757</v>
      </c>
      <c r="C6" s="440">
        <f t="shared" si="0"/>
        <v>-5.4097419149734343</v>
      </c>
      <c r="D6" s="440">
        <f t="shared" si="0"/>
        <v>-6.2836541823667371</v>
      </c>
      <c r="E6" s="440">
        <f t="shared" si="0"/>
        <v>-6.0933887934236335</v>
      </c>
      <c r="F6" s="440">
        <f t="shared" si="0"/>
        <v>-6.0531196153711386</v>
      </c>
    </row>
    <row r="7" spans="1:8" x14ac:dyDescent="0.3">
      <c r="A7" s="441" t="s">
        <v>79</v>
      </c>
      <c r="B7" s="442">
        <v>-2.428535077897509</v>
      </c>
      <c r="C7" s="442">
        <f>C6-B6</f>
        <v>-1.5671390174269586</v>
      </c>
      <c r="D7" s="442">
        <f t="shared" ref="D7:F7" si="1">D6-C6</f>
        <v>-0.87391226739330286</v>
      </c>
      <c r="E7" s="442">
        <f t="shared" si="1"/>
        <v>0.19026538894310363</v>
      </c>
      <c r="F7" s="442">
        <f t="shared" si="1"/>
        <v>4.0269178052494858E-2</v>
      </c>
    </row>
    <row r="8" spans="1:8" x14ac:dyDescent="0.3">
      <c r="A8" s="439" t="s">
        <v>80</v>
      </c>
      <c r="B8" s="443">
        <v>-5.3558256536560354</v>
      </c>
      <c r="C8" s="443">
        <v>-5.5609622692201395</v>
      </c>
      <c r="D8" s="443">
        <v>-6.5140373643393934</v>
      </c>
      <c r="E8" s="443">
        <v>-6.3183218896256736</v>
      </c>
      <c r="F8" s="443">
        <v>-6.4497381821635402</v>
      </c>
    </row>
    <row r="9" spans="1:8" ht="15" customHeight="1" x14ac:dyDescent="0.3">
      <c r="A9" s="444" t="s">
        <v>81</v>
      </c>
      <c r="B9" s="438">
        <v>-3.4922584212535566</v>
      </c>
      <c r="C9" s="438">
        <v>-5.6063398361378738</v>
      </c>
      <c r="D9" s="438">
        <v>-6.5677672755119305</v>
      </c>
      <c r="E9" s="438">
        <v>-6.4354928239261291</v>
      </c>
      <c r="F9" s="438">
        <v>-6.485616912107103</v>
      </c>
    </row>
    <row r="10" spans="1:8" ht="15" customHeight="1" x14ac:dyDescent="0.3">
      <c r="A10" s="439" t="s">
        <v>82</v>
      </c>
      <c r="B10" s="443">
        <v>-0.91315656757666774</v>
      </c>
      <c r="C10" s="443">
        <f t="shared" ref="C10:F10" si="2">C9-B9</f>
        <v>-2.1140814148843172</v>
      </c>
      <c r="D10" s="443">
        <f t="shared" si="2"/>
        <v>-0.96142743937405672</v>
      </c>
      <c r="E10" s="443">
        <f t="shared" si="2"/>
        <v>0.13227445158580142</v>
      </c>
      <c r="F10" s="443">
        <f t="shared" si="2"/>
        <v>-5.0124088180973914E-2</v>
      </c>
      <c r="G10" s="53"/>
      <c r="H10" s="53"/>
    </row>
    <row r="11" spans="1:8" x14ac:dyDescent="0.3">
      <c r="A11" s="444" t="s">
        <v>83</v>
      </c>
      <c r="B11" s="445">
        <f>SUM(B15:B17)</f>
        <v>2.4070499745091789E-2</v>
      </c>
      <c r="C11" s="445">
        <f>SUM(C15:C17)</f>
        <v>0.68529095413787866</v>
      </c>
      <c r="D11" s="445">
        <f>SUM(D15:D17)</f>
        <v>1.8383816325671903E-2</v>
      </c>
      <c r="E11" s="445">
        <f>SUM(E15:E17)</f>
        <v>-2.2008972652916875E-2</v>
      </c>
      <c r="F11" s="445">
        <f>SUM(F15:F17)</f>
        <v>2.929366112977419E-2</v>
      </c>
    </row>
    <row r="12" spans="1:8" x14ac:dyDescent="0.3">
      <c r="A12" s="446" t="s">
        <v>84</v>
      </c>
      <c r="B12" s="447">
        <f>B3-B8</f>
        <v>-0.35034447629291954</v>
      </c>
      <c r="C12" s="447">
        <f>C3-C8</f>
        <v>-0.57503489848560108</v>
      </c>
      <c r="D12" s="447">
        <f>D3-D8</f>
        <v>0.31361501224503119</v>
      </c>
      <c r="E12" s="447">
        <f>E3-E8</f>
        <v>0.3421040305024956</v>
      </c>
      <c r="F12" s="447">
        <f>F3-F8</f>
        <v>0.43249729673596438</v>
      </c>
    </row>
    <row r="13" spans="1:8" x14ac:dyDescent="0.3">
      <c r="A13" s="448" t="s">
        <v>85</v>
      </c>
      <c r="B13" s="442">
        <f>B7-B10-B11</f>
        <v>-1.539449010065933</v>
      </c>
      <c r="C13" s="442">
        <f t="shared" ref="C13:F13" si="3">C7-C10-C11</f>
        <v>-0.13834855668052004</v>
      </c>
      <c r="D13" s="442">
        <f t="shared" si="3"/>
        <v>6.9131355655081966E-2</v>
      </c>
      <c r="E13" s="442">
        <f t="shared" si="3"/>
        <v>7.9999910010219083E-2</v>
      </c>
      <c r="F13" s="442">
        <f t="shared" si="3"/>
        <v>6.1099605103694582E-2</v>
      </c>
    </row>
    <row r="14" spans="1:8" x14ac:dyDescent="0.3">
      <c r="A14" s="449" t="s">
        <v>86</v>
      </c>
      <c r="B14" s="438">
        <f t="shared" ref="B14:F14" si="4">SUM(B15:B17)</f>
        <v>2.4070499745091789E-2</v>
      </c>
      <c r="C14" s="438">
        <f t="shared" si="4"/>
        <v>0.68529095413787866</v>
      </c>
      <c r="D14" s="438">
        <f t="shared" si="4"/>
        <v>1.8383816325671903E-2</v>
      </c>
      <c r="E14" s="438">
        <f t="shared" si="4"/>
        <v>-2.2008972652916875E-2</v>
      </c>
      <c r="F14" s="438">
        <f t="shared" si="4"/>
        <v>2.929366112977419E-2</v>
      </c>
    </row>
    <row r="15" spans="1:8" x14ac:dyDescent="0.3">
      <c r="A15" s="449" t="s">
        <v>87</v>
      </c>
      <c r="B15" s="438">
        <v>2.4070499745091789E-2</v>
      </c>
      <c r="C15" s="438">
        <v>0.69648065137710047</v>
      </c>
      <c r="D15" s="438">
        <v>2.2778729212180299E-2</v>
      </c>
      <c r="E15" s="438">
        <v>-3.4343006826246442E-2</v>
      </c>
      <c r="F15" s="438">
        <v>1.3442213514819473E-2</v>
      </c>
    </row>
    <row r="16" spans="1:8" ht="14.25" customHeight="1" x14ac:dyDescent="0.3">
      <c r="A16" s="449" t="s">
        <v>88</v>
      </c>
      <c r="B16" s="438">
        <v>0</v>
      </c>
      <c r="C16" s="438">
        <v>0</v>
      </c>
      <c r="D16" s="438">
        <v>0</v>
      </c>
      <c r="E16" s="438">
        <v>0</v>
      </c>
      <c r="F16" s="438">
        <v>0</v>
      </c>
    </row>
    <row r="17" spans="1:6" x14ac:dyDescent="0.3">
      <c r="A17" s="450" t="s">
        <v>89</v>
      </c>
      <c r="B17" s="451">
        <v>0</v>
      </c>
      <c r="C17" s="451">
        <v>-1.1189697239221807E-2</v>
      </c>
      <c r="D17" s="451">
        <v>-4.3949128865083953E-3</v>
      </c>
      <c r="E17" s="451">
        <v>1.2334034173329567E-2</v>
      </c>
      <c r="F17" s="451">
        <v>1.5851447614954717E-2</v>
      </c>
    </row>
    <row r="18" spans="1:6" x14ac:dyDescent="0.3">
      <c r="A18" s="449"/>
      <c r="B18" s="445"/>
      <c r="C18" s="445"/>
      <c r="D18" s="445"/>
      <c r="E18" s="445"/>
      <c r="F18" s="232" t="s">
        <v>90</v>
      </c>
    </row>
    <row r="19" spans="1:6" x14ac:dyDescent="0.3">
      <c r="A19" s="42" t="s">
        <v>91</v>
      </c>
      <c r="B19" s="42"/>
      <c r="C19" s="42"/>
      <c r="D19" s="42"/>
    </row>
    <row r="20" spans="1:6" x14ac:dyDescent="0.3">
      <c r="A20" s="485" t="s">
        <v>92</v>
      </c>
      <c r="B20" s="485"/>
      <c r="C20" s="485"/>
      <c r="D20" s="485"/>
    </row>
    <row r="21" spans="1:6" x14ac:dyDescent="0.3">
      <c r="A21" s="42" t="s">
        <v>93</v>
      </c>
      <c r="B21" s="42"/>
      <c r="C21" s="42"/>
      <c r="D21" s="42"/>
    </row>
    <row r="22" spans="1:6" x14ac:dyDescent="0.3">
      <c r="A22" s="42" t="s">
        <v>94</v>
      </c>
      <c r="B22" s="42"/>
      <c r="C22" s="42"/>
      <c r="D22" s="42"/>
    </row>
    <row r="23" spans="1:6" x14ac:dyDescent="0.3">
      <c r="A23" s="452"/>
    </row>
  </sheetData>
  <mergeCells count="1">
    <mergeCell ref="A20:D20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39A7F-1A05-462D-9500-76B72E648899}">
  <sheetPr codeName="Hárok5">
    <pageSetUpPr fitToPage="1"/>
  </sheetPr>
  <dimension ref="A1:E27"/>
  <sheetViews>
    <sheetView showGridLines="0" workbookViewId="0">
      <selection sqref="A1:H1"/>
    </sheetView>
  </sheetViews>
  <sheetFormatPr defaultColWidth="9.109375" defaultRowHeight="13.8" x14ac:dyDescent="0.3"/>
  <cols>
    <col min="1" max="1" width="51.6640625" style="52" bestFit="1" customWidth="1"/>
    <col min="2" max="6" width="9.109375" style="52"/>
    <col min="7" max="9" width="7.109375" style="52" customWidth="1"/>
    <col min="10" max="16384" width="9.109375" style="52"/>
  </cols>
  <sheetData>
    <row r="1" spans="1:5" x14ac:dyDescent="0.3">
      <c r="A1" s="44" t="s">
        <v>5</v>
      </c>
    </row>
    <row r="2" spans="1:5" x14ac:dyDescent="0.3">
      <c r="A2" s="278" t="s">
        <v>52</v>
      </c>
      <c r="B2" s="279">
        <v>2024</v>
      </c>
      <c r="C2" s="279">
        <v>2025</v>
      </c>
      <c r="D2" s="279">
        <v>2026</v>
      </c>
      <c r="E2" s="279">
        <v>2027</v>
      </c>
    </row>
    <row r="3" spans="1:5" x14ac:dyDescent="0.3">
      <c r="A3" s="427" t="s">
        <v>95</v>
      </c>
      <c r="B3" s="428">
        <v>61570.531367848023</v>
      </c>
      <c r="C3" s="428">
        <v>63667.34874911073</v>
      </c>
      <c r="D3" s="428">
        <v>66188.996876579768</v>
      </c>
      <c r="E3" s="428">
        <v>67686.96342905458</v>
      </c>
    </row>
    <row r="4" spans="1:5" x14ac:dyDescent="0.3">
      <c r="A4" s="429" t="s">
        <v>96</v>
      </c>
      <c r="B4" s="341">
        <f>SUM(B5:B8)</f>
        <v>2713.6617781597374</v>
      </c>
      <c r="C4" s="341">
        <f>SUM(C5:C8)</f>
        <v>2452.9913896213093</v>
      </c>
      <c r="D4" s="341">
        <f>SUM(D5:D8)</f>
        <v>2655.7195286899555</v>
      </c>
      <c r="E4" s="341">
        <f>SUM(E5:E8)</f>
        <v>1551.8892058311794</v>
      </c>
    </row>
    <row r="5" spans="1:5" x14ac:dyDescent="0.3">
      <c r="A5" s="430" t="s">
        <v>97</v>
      </c>
      <c r="B5" s="345">
        <v>642.92081436337594</v>
      </c>
      <c r="C5" s="345">
        <v>540.74746430147457</v>
      </c>
      <c r="D5" s="345">
        <v>859.49374124561245</v>
      </c>
      <c r="E5" s="345">
        <v>1094.5487974038647</v>
      </c>
    </row>
    <row r="6" spans="1:5" x14ac:dyDescent="0.3">
      <c r="A6" s="430" t="s">
        <v>98</v>
      </c>
      <c r="B6" s="345">
        <v>1530.5858073524346</v>
      </c>
      <c r="C6" s="345">
        <v>1356.4451470907411</v>
      </c>
      <c r="D6" s="345">
        <v>1251.6396198967891</v>
      </c>
      <c r="E6" s="345">
        <v>0</v>
      </c>
    </row>
    <row r="7" spans="1:5" x14ac:dyDescent="0.3">
      <c r="A7" s="430" t="s">
        <v>99</v>
      </c>
      <c r="B7" s="345">
        <v>322.44203689321</v>
      </c>
      <c r="C7" s="345">
        <v>358.28048509160067</v>
      </c>
      <c r="D7" s="345">
        <v>364.41320068776679</v>
      </c>
      <c r="E7" s="345">
        <v>457.34040842731463</v>
      </c>
    </row>
    <row r="8" spans="1:5" x14ac:dyDescent="0.3">
      <c r="A8" s="430" t="s">
        <v>100</v>
      </c>
      <c r="B8" s="345">
        <v>217.71311955071681</v>
      </c>
      <c r="C8" s="345">
        <v>197.51829313749286</v>
      </c>
      <c r="D8" s="345">
        <v>180.17296685978741</v>
      </c>
      <c r="E8" s="345">
        <v>0</v>
      </c>
    </row>
    <row r="9" spans="1:5" x14ac:dyDescent="0.3">
      <c r="A9" s="431" t="s">
        <v>101</v>
      </c>
      <c r="B9" s="341">
        <f>SUM(B10:B12)</f>
        <v>6281.0007359865485</v>
      </c>
      <c r="C9" s="341">
        <f>SUM(C10:C12)</f>
        <v>6487.9067922521426</v>
      </c>
      <c r="D9" s="341">
        <f>SUM(D10:D12)</f>
        <v>6689.307756885818</v>
      </c>
      <c r="E9" s="341">
        <f>SUM(E10:E12)</f>
        <v>6888.532528532628</v>
      </c>
    </row>
    <row r="10" spans="1:5" x14ac:dyDescent="0.3">
      <c r="A10" s="430" t="s">
        <v>102</v>
      </c>
      <c r="B10" s="345">
        <v>9394.1590763135446</v>
      </c>
      <c r="C10" s="345">
        <v>9851.1966513733023</v>
      </c>
      <c r="D10" s="345">
        <v>10224.957802590916</v>
      </c>
      <c r="E10" s="345">
        <v>10554.947062147055</v>
      </c>
    </row>
    <row r="11" spans="1:5" x14ac:dyDescent="0.3">
      <c r="A11" s="430" t="s">
        <v>103</v>
      </c>
      <c r="B11" s="329">
        <v>-6936.1973403269958</v>
      </c>
      <c r="C11" s="329">
        <v>-7286.73785912116</v>
      </c>
      <c r="D11" s="329">
        <v>-7822.6120457050974</v>
      </c>
      <c r="E11" s="329">
        <v>-8244.3045336144278</v>
      </c>
    </row>
    <row r="12" spans="1:5" x14ac:dyDescent="0.3">
      <c r="A12" s="430" t="s">
        <v>104</v>
      </c>
      <c r="B12" s="345">
        <v>3823.0389999999998</v>
      </c>
      <c r="C12" s="345">
        <v>3923.4480000000003</v>
      </c>
      <c r="D12" s="345">
        <v>4286.9619999999995</v>
      </c>
      <c r="E12" s="345">
        <v>4577.8900000000003</v>
      </c>
    </row>
    <row r="13" spans="1:5" x14ac:dyDescent="0.3">
      <c r="A13" s="431" t="s">
        <v>105</v>
      </c>
      <c r="B13" s="341">
        <f>SUM(B14:B15)</f>
        <v>2737.6519511546235</v>
      </c>
      <c r="C13" s="341">
        <f>SUM(C14:C15)</f>
        <v>3235.208466490184</v>
      </c>
      <c r="D13" s="341">
        <f>SUM(D14:D15)</f>
        <v>3648.5951066454754</v>
      </c>
      <c r="E13" s="341">
        <f>SUM(E14:E15)</f>
        <v>4074.4171875036618</v>
      </c>
    </row>
    <row r="14" spans="1:5" x14ac:dyDescent="0.3">
      <c r="A14" s="430" t="s">
        <v>106</v>
      </c>
      <c r="B14" s="345">
        <v>1648.9252472662683</v>
      </c>
      <c r="C14" s="345">
        <v>2028.7307890784375</v>
      </c>
      <c r="D14" s="345">
        <v>2354.367960534802</v>
      </c>
      <c r="E14" s="345">
        <v>2712.1352759034999</v>
      </c>
    </row>
    <row r="15" spans="1:5" x14ac:dyDescent="0.3">
      <c r="A15" s="430" t="s">
        <v>107</v>
      </c>
      <c r="B15" s="345">
        <v>1088.7267038883551</v>
      </c>
      <c r="C15" s="345">
        <v>1206.4776774117463</v>
      </c>
      <c r="D15" s="345">
        <v>1294.2271461106732</v>
      </c>
      <c r="E15" s="345">
        <v>1362.2819116001617</v>
      </c>
    </row>
    <row r="16" spans="1:5" x14ac:dyDescent="0.3">
      <c r="A16" s="431" t="s">
        <v>108</v>
      </c>
      <c r="B16" s="341">
        <f>SUM(B17:B18)</f>
        <v>1241.3798992263951</v>
      </c>
      <c r="C16" s="341">
        <f>SUM(C17:C18)</f>
        <v>-21.601210368786894</v>
      </c>
      <c r="D16" s="341">
        <f>SUM(D17:D18)</f>
        <v>-1.5055894856145409</v>
      </c>
      <c r="E16" s="341">
        <f>SUM(E17:E18)</f>
        <v>-0.85344127767702327</v>
      </c>
    </row>
    <row r="17" spans="1:5" x14ac:dyDescent="0.3">
      <c r="A17" s="430" t="s">
        <v>109</v>
      </c>
      <c r="B17" s="345">
        <v>1237.3805602699999</v>
      </c>
      <c r="C17" s="345">
        <v>-22.61943973</v>
      </c>
      <c r="D17" s="345">
        <v>0</v>
      </c>
      <c r="E17" s="345">
        <v>0</v>
      </c>
    </row>
    <row r="18" spans="1:5" x14ac:dyDescent="0.3">
      <c r="A18" s="430" t="s">
        <v>110</v>
      </c>
      <c r="B18" s="345">
        <v>3.9993389563952362</v>
      </c>
      <c r="C18" s="345">
        <v>1.0182293612131064</v>
      </c>
      <c r="D18" s="345">
        <v>-1.5055894856145409</v>
      </c>
      <c r="E18" s="345">
        <v>-0.85344127767702327</v>
      </c>
    </row>
    <row r="19" spans="1:5" x14ac:dyDescent="0.3">
      <c r="A19" s="432" t="s">
        <v>111</v>
      </c>
      <c r="B19" s="433">
        <f>B3-B4-B9-B13-B16</f>
        <v>48596.837003320717</v>
      </c>
      <c r="C19" s="433">
        <f>C3-C4-C9-C13-C16</f>
        <v>51512.843311115881</v>
      </c>
      <c r="D19" s="433">
        <f>D3-D4-D9-D13-D16</f>
        <v>53196.880073844128</v>
      </c>
      <c r="E19" s="433">
        <f>E3-E4-E9-E13-E16</f>
        <v>55172.977948464795</v>
      </c>
    </row>
    <row r="20" spans="1:5" x14ac:dyDescent="0.3">
      <c r="A20" s="431" t="s">
        <v>112</v>
      </c>
      <c r="B20" s="341">
        <f>SUM(B21:B24)</f>
        <v>-257.47606286696544</v>
      </c>
      <c r="C20" s="341">
        <f>SUM(C21:C24)</f>
        <v>22.142282360946012</v>
      </c>
      <c r="D20" s="341">
        <f>SUM(D21:D24)</f>
        <v>-201.26203015674054</v>
      </c>
      <c r="E20" s="341">
        <f>SUM(E21:E24)</f>
        <v>-189.884239086376</v>
      </c>
    </row>
    <row r="21" spans="1:5" x14ac:dyDescent="0.3">
      <c r="A21" s="430" t="s">
        <v>113</v>
      </c>
      <c r="B21" s="345">
        <v>177.44781800552596</v>
      </c>
      <c r="C21" s="345">
        <v>239.4085687203351</v>
      </c>
      <c r="D21" s="345">
        <v>263.79867644391902</v>
      </c>
      <c r="E21" s="345">
        <v>95.830830444512912</v>
      </c>
    </row>
    <row r="22" spans="1:5" x14ac:dyDescent="0.3">
      <c r="A22" s="430" t="s">
        <v>114</v>
      </c>
      <c r="B22" s="345">
        <v>-135.01247300000023</v>
      </c>
      <c r="C22" s="345">
        <v>-95.31584200000043</v>
      </c>
      <c r="D22" s="345">
        <v>-460.34152200000062</v>
      </c>
      <c r="E22" s="345">
        <v>-334.38200907000055</v>
      </c>
    </row>
    <row r="23" spans="1:5" x14ac:dyDescent="0.3">
      <c r="A23" s="430" t="s">
        <v>115</v>
      </c>
      <c r="B23" s="345">
        <v>-0.81484966437855633</v>
      </c>
      <c r="C23" s="345">
        <v>-1.098290676908789</v>
      </c>
      <c r="D23" s="345">
        <v>-1.098290676908789</v>
      </c>
      <c r="E23" s="345">
        <v>-1.098290676908789</v>
      </c>
    </row>
    <row r="24" spans="1:5" x14ac:dyDescent="0.3">
      <c r="A24" s="430" t="s">
        <v>116</v>
      </c>
      <c r="B24" s="345">
        <v>-299.09655820811258</v>
      </c>
      <c r="C24" s="345">
        <v>-120.85215368247987</v>
      </c>
      <c r="D24" s="345">
        <v>-3.6208939237501454</v>
      </c>
      <c r="E24" s="345">
        <v>49.765230216020427</v>
      </c>
    </row>
    <row r="25" spans="1:5" x14ac:dyDescent="0.3">
      <c r="A25" s="432" t="s">
        <v>117</v>
      </c>
      <c r="B25" s="433">
        <f>B19-B20</f>
        <v>48854.313066187686</v>
      </c>
      <c r="C25" s="433">
        <f>C19-C20</f>
        <v>51490.701028754935</v>
      </c>
      <c r="D25" s="433">
        <f>D19-D20</f>
        <v>53398.142104000872</v>
      </c>
      <c r="E25" s="433">
        <f>E19-E20</f>
        <v>55362.862187551174</v>
      </c>
    </row>
    <row r="26" spans="1:5" ht="31.2" customHeight="1" x14ac:dyDescent="0.3">
      <c r="A26" s="486" t="s">
        <v>118</v>
      </c>
      <c r="B26" s="486"/>
      <c r="C26" s="486"/>
      <c r="D26" s="486"/>
      <c r="E26" s="434" t="s">
        <v>119</v>
      </c>
    </row>
    <row r="27" spans="1:5" ht="22.35" customHeight="1" x14ac:dyDescent="0.3"/>
  </sheetData>
  <mergeCells count="1">
    <mergeCell ref="A26:D26"/>
  </mergeCells>
  <pageMargins left="0.25" right="0.25" top="0.75" bottom="0.75" header="0.3" footer="0.3"/>
  <pageSetup fitToHeight="0" orientation="portrait" horizont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12CFB-78CE-442D-8E71-DE571CDE5ABD}">
  <sheetPr codeName="Hárok6">
    <pageSetUpPr fitToPage="1"/>
  </sheetPr>
  <dimension ref="A1:K10"/>
  <sheetViews>
    <sheetView showGridLines="0" zoomScaleNormal="100" workbookViewId="0">
      <selection sqref="A1:H1"/>
    </sheetView>
  </sheetViews>
  <sheetFormatPr defaultColWidth="8.88671875" defaultRowHeight="14.4" x14ac:dyDescent="0.3"/>
  <cols>
    <col min="1" max="1" width="41.88671875" style="16" customWidth="1"/>
    <col min="2" max="16384" width="8.88671875" style="16"/>
  </cols>
  <sheetData>
    <row r="1" spans="1:11" x14ac:dyDescent="0.3">
      <c r="A1" s="44" t="s">
        <v>6</v>
      </c>
    </row>
    <row r="2" spans="1:11" x14ac:dyDescent="0.3">
      <c r="A2" s="278" t="s">
        <v>52</v>
      </c>
      <c r="B2" s="279">
        <v>2024</v>
      </c>
      <c r="C2" s="279">
        <v>2025</v>
      </c>
      <c r="D2" s="279">
        <v>2026</v>
      </c>
      <c r="E2" s="279">
        <v>2027</v>
      </c>
      <c r="K2" s="15"/>
    </row>
    <row r="3" spans="1:11" x14ac:dyDescent="0.3">
      <c r="A3" s="280" t="s">
        <v>120</v>
      </c>
      <c r="B3" s="281">
        <v>47696.003391355203</v>
      </c>
      <c r="C3" s="281">
        <v>49253.535730463213</v>
      </c>
      <c r="D3" s="281">
        <v>50567.854088147898</v>
      </c>
      <c r="E3" s="281">
        <v>52242.879524923126</v>
      </c>
    </row>
    <row r="4" spans="1:11" x14ac:dyDescent="0.3">
      <c r="A4" s="280" t="s">
        <v>121</v>
      </c>
      <c r="B4" s="281">
        <v>48854.313066187686</v>
      </c>
      <c r="C4" s="281">
        <v>51490.701028754935</v>
      </c>
      <c r="D4" s="281">
        <v>53398.142104000872</v>
      </c>
      <c r="E4" s="281">
        <v>55362.862187551174</v>
      </c>
    </row>
    <row r="5" spans="1:11" x14ac:dyDescent="0.3">
      <c r="A5" s="282" t="s">
        <v>122</v>
      </c>
      <c r="B5" s="283">
        <f>B3-B4</f>
        <v>-1158.3096748324824</v>
      </c>
      <c r="C5" s="283">
        <f>C3-C4</f>
        <v>-2237.1652982917221</v>
      </c>
      <c r="D5" s="283">
        <f>D3-D4</f>
        <v>-2830.2880158529733</v>
      </c>
      <c r="E5" s="283">
        <f>E3-E4</f>
        <v>-3119.9826626280483</v>
      </c>
      <c r="K5" s="39"/>
    </row>
    <row r="6" spans="1:11" x14ac:dyDescent="0.3">
      <c r="A6" s="284" t="s">
        <v>123</v>
      </c>
      <c r="B6" s="285">
        <v>-5.2140324515591665</v>
      </c>
      <c r="C6" s="285">
        <v>-4.4839170560644801</v>
      </c>
      <c r="D6" s="285">
        <v>-3.8658769291403097</v>
      </c>
      <c r="E6" s="285">
        <v>-3.7413036440132199</v>
      </c>
    </row>
    <row r="7" spans="1:11" x14ac:dyDescent="0.3">
      <c r="A7" s="286" t="s">
        <v>124</v>
      </c>
      <c r="B7" s="287">
        <v>58.968387967009171</v>
      </c>
      <c r="C7" s="287">
        <v>59.668679683556846</v>
      </c>
      <c r="D7" s="287">
        <v>61.289808807777966</v>
      </c>
      <c r="E7" s="287">
        <v>62.198139248737881</v>
      </c>
    </row>
    <row r="8" spans="1:11" x14ac:dyDescent="0.3">
      <c r="A8" s="288" t="s">
        <v>125</v>
      </c>
      <c r="B8" s="289">
        <v>-6.1359971677057406</v>
      </c>
      <c r="C8" s="289">
        <v>-6.2004223520943622</v>
      </c>
      <c r="D8" s="289">
        <v>-5.976217859123178</v>
      </c>
      <c r="E8" s="289">
        <v>-6.0172408854275758</v>
      </c>
    </row>
    <row r="9" spans="1:11" x14ac:dyDescent="0.3">
      <c r="A9" s="290" t="s">
        <v>126</v>
      </c>
      <c r="B9" s="291">
        <v>59.872762596610016</v>
      </c>
      <c r="C9" s="291">
        <v>62.193770171538688</v>
      </c>
      <c r="D9" s="291">
        <v>65.726451956566379</v>
      </c>
      <c r="E9" s="291">
        <v>68.610535758303271</v>
      </c>
    </row>
    <row r="10" spans="1:11" x14ac:dyDescent="0.3">
      <c r="A10" s="292"/>
      <c r="B10" s="292"/>
      <c r="C10" s="292"/>
      <c r="D10" s="292"/>
      <c r="E10" s="293" t="s">
        <v>119</v>
      </c>
    </row>
  </sheetData>
  <pageMargins left="0.7" right="0.7" top="0.75" bottom="0.75" header="0.3" footer="0.3"/>
  <pageSetup paperSize="9" scale="9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D2F34-7792-4E62-A319-05DC1168317B}">
  <sheetPr codeName="Hárok7"/>
  <dimension ref="A1:J9"/>
  <sheetViews>
    <sheetView showGridLines="0" workbookViewId="0">
      <selection sqref="A1:H1"/>
    </sheetView>
  </sheetViews>
  <sheetFormatPr defaultColWidth="8.88671875" defaultRowHeight="13.2" customHeight="1" x14ac:dyDescent="0.3"/>
  <cols>
    <col min="1" max="1" width="37.33203125" style="371" customWidth="1"/>
    <col min="2" max="16384" width="8.88671875" style="371"/>
  </cols>
  <sheetData>
    <row r="1" spans="1:10" ht="13.2" customHeight="1" thickBot="1" x14ac:dyDescent="0.35">
      <c r="A1" s="481" t="s">
        <v>7</v>
      </c>
      <c r="B1" s="481"/>
      <c r="C1" s="481"/>
      <c r="D1" s="481"/>
      <c r="E1" s="481"/>
      <c r="F1" s="481"/>
    </row>
    <row r="2" spans="1:10" ht="13.2" customHeight="1" x14ac:dyDescent="0.3">
      <c r="A2" s="82" t="s">
        <v>32</v>
      </c>
      <c r="B2" s="219">
        <v>2023</v>
      </c>
      <c r="C2" s="219">
        <v>2024</v>
      </c>
      <c r="D2" s="219">
        <v>2025</v>
      </c>
      <c r="E2" s="219">
        <v>2026</v>
      </c>
      <c r="F2" s="219">
        <v>2027</v>
      </c>
    </row>
    <row r="3" spans="1:10" ht="13.2" customHeight="1" x14ac:dyDescent="0.3">
      <c r="A3" s="353" t="s">
        <v>127</v>
      </c>
      <c r="B3" s="215">
        <v>-5.3558256536560354</v>
      </c>
      <c r="C3" s="215">
        <v>-5.5609622692201395</v>
      </c>
      <c r="D3" s="215">
        <v>-6.5140373643393934</v>
      </c>
      <c r="E3" s="215">
        <v>-6.3183218896256736</v>
      </c>
      <c r="F3" s="215">
        <v>-6.4497381821635402</v>
      </c>
    </row>
    <row r="4" spans="1:10" ht="13.2" customHeight="1" x14ac:dyDescent="0.3">
      <c r="A4" s="353" t="s">
        <v>128</v>
      </c>
      <c r="B4" s="215">
        <v>-5.7061701299489549</v>
      </c>
      <c r="C4" s="215">
        <v>-6.1359971677057406</v>
      </c>
      <c r="D4" s="215">
        <v>-6.2004223520943622</v>
      </c>
      <c r="E4" s="215">
        <v>-5.976217859123178</v>
      </c>
      <c r="F4" s="215">
        <v>-6.0172408854275758</v>
      </c>
    </row>
    <row r="5" spans="1:10" ht="13.2" customHeight="1" x14ac:dyDescent="0.3">
      <c r="A5" s="358" t="s">
        <v>129</v>
      </c>
      <c r="B5" s="216">
        <f>B4-B3</f>
        <v>-0.35034447629291954</v>
      </c>
      <c r="C5" s="216">
        <f t="shared" ref="C5:F5" si="0">C4-C3</f>
        <v>-0.57503489848560108</v>
      </c>
      <c r="D5" s="216">
        <f t="shared" si="0"/>
        <v>0.31361501224503119</v>
      </c>
      <c r="E5" s="216">
        <f t="shared" si="0"/>
        <v>0.3421040305024956</v>
      </c>
      <c r="F5" s="216">
        <f t="shared" si="0"/>
        <v>0.43249729673596438</v>
      </c>
    </row>
    <row r="6" spans="1:10" ht="13.2" customHeight="1" x14ac:dyDescent="0.3">
      <c r="A6" s="353" t="s">
        <v>130</v>
      </c>
      <c r="B6" s="215">
        <v>0</v>
      </c>
      <c r="C6" s="215">
        <v>-0.77163253145774691</v>
      </c>
      <c r="D6" s="215">
        <v>2.9501919099837445E-2</v>
      </c>
      <c r="E6" s="215">
        <v>1.3986972533782033E-2</v>
      </c>
      <c r="F6" s="215">
        <v>0</v>
      </c>
    </row>
    <row r="7" spans="1:10" ht="13.2" customHeight="1" x14ac:dyDescent="0.3">
      <c r="A7" s="353" t="s">
        <v>131</v>
      </c>
      <c r="B7" s="215">
        <v>-0.35034447629292725</v>
      </c>
      <c r="C7" s="215">
        <v>0.20857779670001095</v>
      </c>
      <c r="D7" s="215">
        <v>0.29937151126047273</v>
      </c>
      <c r="E7" s="215">
        <v>0.33104066040921332</v>
      </c>
      <c r="F7" s="215">
        <v>0.42195600713342318</v>
      </c>
      <c r="H7" s="214"/>
      <c r="I7" s="214"/>
      <c r="J7" s="214"/>
    </row>
    <row r="8" spans="1:10" ht="13.2" customHeight="1" x14ac:dyDescent="0.3">
      <c r="A8" s="362" t="s">
        <v>132</v>
      </c>
      <c r="B8" s="217">
        <v>0</v>
      </c>
      <c r="C8" s="217">
        <v>-1.1980163727866413E-2</v>
      </c>
      <c r="D8" s="217">
        <v>-1.5258418115279072E-2</v>
      </c>
      <c r="E8" s="217">
        <v>-2.9236024404992104E-3</v>
      </c>
      <c r="F8" s="217">
        <v>1.0541289602541271E-2</v>
      </c>
    </row>
    <row r="9" spans="1:10" ht="13.2" customHeight="1" x14ac:dyDescent="0.3">
      <c r="F9" s="232" t="s">
        <v>119</v>
      </c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32460-54EF-4978-9C21-7B863A3D76BC}">
  <sheetPr codeName="Hárok8">
    <pageSetUpPr fitToPage="1"/>
  </sheetPr>
  <dimension ref="A1:F25"/>
  <sheetViews>
    <sheetView showGridLines="0" workbookViewId="0">
      <selection sqref="A1:H1"/>
    </sheetView>
  </sheetViews>
  <sheetFormatPr defaultColWidth="9.109375" defaultRowHeight="13.2" customHeight="1" x14ac:dyDescent="0.3"/>
  <cols>
    <col min="1" max="1" width="45.88671875" style="50" customWidth="1"/>
    <col min="2" max="16384" width="9.109375" style="50"/>
  </cols>
  <sheetData>
    <row r="1" spans="1:6" ht="13.2" customHeight="1" thickBot="1" x14ac:dyDescent="0.35">
      <c r="A1" s="481" t="s">
        <v>8</v>
      </c>
      <c r="B1" s="481"/>
      <c r="C1" s="481"/>
      <c r="D1" s="481"/>
      <c r="E1" s="481"/>
      <c r="F1" s="481"/>
    </row>
    <row r="2" spans="1:6" ht="13.2" customHeight="1" x14ac:dyDescent="0.3">
      <c r="A2" s="82" t="s">
        <v>52</v>
      </c>
      <c r="B2" s="219">
        <v>2023</v>
      </c>
      <c r="C2" s="219">
        <v>2024</v>
      </c>
      <c r="D2" s="219">
        <v>2025</v>
      </c>
      <c r="E2" s="219">
        <v>2026</v>
      </c>
      <c r="F2" s="219">
        <v>2027</v>
      </c>
    </row>
    <row r="3" spans="1:6" ht="13.2" customHeight="1" x14ac:dyDescent="0.3">
      <c r="A3" s="356" t="s">
        <v>133</v>
      </c>
      <c r="B3" s="419">
        <f>B5+B13+B18+B23</f>
        <v>-425.26003703654902</v>
      </c>
      <c r="C3" s="419">
        <f>C5+C13+C18+C23</f>
        <v>-738.26717994421733</v>
      </c>
      <c r="D3" s="419">
        <f t="shared" ref="D3:F3" si="0">D5+D13+D18+D23</f>
        <v>425.21303266235162</v>
      </c>
      <c r="E3" s="419">
        <f t="shared" si="0"/>
        <v>489.17523742358009</v>
      </c>
      <c r="F3" s="419">
        <f t="shared" si="0"/>
        <v>650.94778884162986</v>
      </c>
    </row>
    <row r="4" spans="1:6" ht="13.2" customHeight="1" x14ac:dyDescent="0.3">
      <c r="A4" s="356" t="s">
        <v>134</v>
      </c>
      <c r="B4" s="420">
        <v>-0.35034447629292725</v>
      </c>
      <c r="C4" s="420">
        <v>-0.5750348984856023</v>
      </c>
      <c r="D4" s="420">
        <v>0.31361501224503108</v>
      </c>
      <c r="E4" s="420">
        <v>0.3421040305024961</v>
      </c>
      <c r="F4" s="420">
        <v>0.43249729673596443</v>
      </c>
    </row>
    <row r="5" spans="1:6" ht="13.2" customHeight="1" x14ac:dyDescent="0.3">
      <c r="A5" s="421" t="s">
        <v>135</v>
      </c>
      <c r="B5" s="422">
        <f>SUM(B7:B12)</f>
        <v>-425.26003703654902</v>
      </c>
      <c r="C5" s="422">
        <f>SUM(C7:C12)</f>
        <v>-614.20818194180936</v>
      </c>
      <c r="D5" s="422">
        <f>SUM(D7:D12)</f>
        <v>-556.16405273885675</v>
      </c>
      <c r="E5" s="422">
        <f>SUM(E7:E12)</f>
        <v>-496.02778672894669</v>
      </c>
      <c r="F5" s="422">
        <f>SUM(F7:F12)</f>
        <v>-406.38825246285802</v>
      </c>
    </row>
    <row r="6" spans="1:6" ht="13.2" customHeight="1" x14ac:dyDescent="0.3">
      <c r="A6" s="421" t="s">
        <v>134</v>
      </c>
      <c r="B6" s="423">
        <v>-0.35034447629292725</v>
      </c>
      <c r="C6" s="423">
        <v>-0.47840558153840906</v>
      </c>
      <c r="D6" s="423">
        <v>-0.41019767225348691</v>
      </c>
      <c r="E6" s="423">
        <v>-0.34689635144852349</v>
      </c>
      <c r="F6" s="423">
        <v>-0.27000909078777163</v>
      </c>
    </row>
    <row r="7" spans="1:6" ht="13.2" customHeight="1" x14ac:dyDescent="0.3">
      <c r="A7" s="424" t="s">
        <v>136</v>
      </c>
      <c r="B7" s="367">
        <v>15.939</v>
      </c>
      <c r="C7" s="367">
        <v>396.19900000000001</v>
      </c>
      <c r="D7" s="367">
        <v>472.07699999999994</v>
      </c>
      <c r="E7" s="367">
        <v>468.774</v>
      </c>
      <c r="F7" s="367">
        <v>465.91799999999995</v>
      </c>
    </row>
    <row r="8" spans="1:6" ht="13.2" customHeight="1" x14ac:dyDescent="0.3">
      <c r="A8" s="424" t="s">
        <v>137</v>
      </c>
      <c r="B8" s="367">
        <v>0</v>
      </c>
      <c r="C8" s="367">
        <v>-100</v>
      </c>
      <c r="D8" s="367">
        <v>-104.7082992632061</v>
      </c>
      <c r="E8" s="367">
        <v>-109.32302202173642</v>
      </c>
      <c r="F8" s="367">
        <v>-113.82656170498849</v>
      </c>
    </row>
    <row r="9" spans="1:6" ht="13.2" customHeight="1" x14ac:dyDescent="0.3">
      <c r="A9" s="424" t="s">
        <v>138</v>
      </c>
      <c r="B9" s="367">
        <v>0</v>
      </c>
      <c r="C9" s="367">
        <v>-321.69953754545037</v>
      </c>
      <c r="D9" s="367">
        <v>-204.17804275877697</v>
      </c>
      <c r="E9" s="367">
        <v>-106.06396140565822</v>
      </c>
      <c r="F9" s="367">
        <v>33.574738942427587</v>
      </c>
    </row>
    <row r="10" spans="1:6" ht="13.2" customHeight="1" x14ac:dyDescent="0.3">
      <c r="A10" s="424" t="s">
        <v>139</v>
      </c>
      <c r="B10" s="367">
        <v>0</v>
      </c>
      <c r="C10" s="367">
        <v>-186.273</v>
      </c>
      <c r="D10" s="367">
        <v>-261.42899999999997</v>
      </c>
      <c r="E10" s="367">
        <v>-267.61599999999999</v>
      </c>
      <c r="F10" s="367">
        <v>-283.459</v>
      </c>
    </row>
    <row r="11" spans="1:6" ht="13.2" customHeight="1" x14ac:dyDescent="0.3">
      <c r="A11" s="424" t="s">
        <v>140</v>
      </c>
      <c r="B11" s="367">
        <v>-438.63965000000002</v>
      </c>
      <c r="C11" s="367">
        <v>-466.27015835656908</v>
      </c>
      <c r="D11" s="367">
        <v>-535.20454552630849</v>
      </c>
      <c r="E11" s="367">
        <v>-559.89263807455563</v>
      </c>
      <c r="F11" s="367">
        <v>-587.54997206740757</v>
      </c>
    </row>
    <row r="12" spans="1:6" ht="13.2" customHeight="1" x14ac:dyDescent="0.3">
      <c r="A12" s="424" t="s">
        <v>141</v>
      </c>
      <c r="B12" s="367">
        <v>-2.5593870365490257</v>
      </c>
      <c r="C12" s="367">
        <v>63.835513960210015</v>
      </c>
      <c r="D12" s="367">
        <v>77.278834809434883</v>
      </c>
      <c r="E12" s="367">
        <v>78.093834773003579</v>
      </c>
      <c r="F12" s="367">
        <v>78.954542367110506</v>
      </c>
    </row>
    <row r="13" spans="1:6" ht="13.2" customHeight="1" x14ac:dyDescent="0.3">
      <c r="A13" s="421" t="s">
        <v>142</v>
      </c>
      <c r="B13" s="422">
        <f>SUM(B15:B17)</f>
        <v>0</v>
      </c>
      <c r="C13" s="422">
        <f>SUM(C15:C17)</f>
        <v>881.99391490206926</v>
      </c>
      <c r="D13" s="422">
        <f>SUM(D15:D17)</f>
        <v>962.06512005230081</v>
      </c>
      <c r="E13" s="422">
        <f>SUM(E15:E17)</f>
        <v>969.38348912940148</v>
      </c>
      <c r="F13" s="422">
        <f>SUM(F15:F17)</f>
        <v>1041.4704411953094</v>
      </c>
    </row>
    <row r="14" spans="1:6" ht="13.2" customHeight="1" x14ac:dyDescent="0.3">
      <c r="A14" s="421" t="s">
        <v>134</v>
      </c>
      <c r="B14" s="423">
        <v>0</v>
      </c>
      <c r="C14" s="423">
        <v>0.68698337823842015</v>
      </c>
      <c r="D14" s="423">
        <v>0.70956918351395959</v>
      </c>
      <c r="E14" s="423">
        <v>0.67793701185773669</v>
      </c>
      <c r="F14" s="423">
        <v>0.69196509792119487</v>
      </c>
    </row>
    <row r="15" spans="1:6" ht="13.2" customHeight="1" x14ac:dyDescent="0.3">
      <c r="A15" s="424" t="s">
        <v>143</v>
      </c>
      <c r="B15" s="367">
        <v>0</v>
      </c>
      <c r="C15" s="367">
        <v>358.09</v>
      </c>
      <c r="D15" s="367">
        <v>451.65199999999999</v>
      </c>
      <c r="E15" s="367">
        <v>482.39100000000002</v>
      </c>
      <c r="F15" s="367">
        <v>586.33299999999997</v>
      </c>
    </row>
    <row r="16" spans="1:6" ht="13.2" customHeight="1" x14ac:dyDescent="0.3">
      <c r="A16" s="424" t="s">
        <v>144</v>
      </c>
      <c r="B16" s="367">
        <v>0</v>
      </c>
      <c r="C16" s="367">
        <v>294.06991490206917</v>
      </c>
      <c r="D16" s="367">
        <v>311.15312005230084</v>
      </c>
      <c r="E16" s="367">
        <v>324.38248912940145</v>
      </c>
      <c r="F16" s="367">
        <v>335.97744119530932</v>
      </c>
    </row>
    <row r="17" spans="1:6" ht="13.2" customHeight="1" x14ac:dyDescent="0.3">
      <c r="A17" s="424" t="s">
        <v>145</v>
      </c>
      <c r="B17" s="367">
        <v>0</v>
      </c>
      <c r="C17" s="367">
        <v>229.834</v>
      </c>
      <c r="D17" s="367">
        <v>199.26</v>
      </c>
      <c r="E17" s="367">
        <v>162.61000000000001</v>
      </c>
      <c r="F17" s="367">
        <v>119.16000000000001</v>
      </c>
    </row>
    <row r="18" spans="1:6" ht="13.2" customHeight="1" x14ac:dyDescent="0.3">
      <c r="A18" s="421" t="s">
        <v>146</v>
      </c>
      <c r="B18" s="422">
        <f>SUM(B20:B22)</f>
        <v>0</v>
      </c>
      <c r="C18" s="422">
        <f>SUM(C20:C22)</f>
        <v>-990.67200000000003</v>
      </c>
      <c r="D18" s="422">
        <f>SUM(D20:D22)</f>
        <v>40</v>
      </c>
      <c r="E18" s="422">
        <f>SUM(E20:E22)</f>
        <v>20</v>
      </c>
      <c r="F18" s="422">
        <f>SUM(F20:F22)</f>
        <v>0</v>
      </c>
    </row>
    <row r="19" spans="1:6" ht="13.2" customHeight="1" x14ac:dyDescent="0.3">
      <c r="A19" s="421" t="s">
        <v>134</v>
      </c>
      <c r="B19" s="423">
        <v>0</v>
      </c>
      <c r="C19" s="423">
        <v>-0.7716325314577468</v>
      </c>
      <c r="D19" s="423">
        <v>2.9501919099837445E-2</v>
      </c>
      <c r="E19" s="423">
        <v>1.3986972533782033E-2</v>
      </c>
      <c r="F19" s="423">
        <v>0</v>
      </c>
    </row>
    <row r="20" spans="1:6" ht="13.2" customHeight="1" x14ac:dyDescent="0.3">
      <c r="A20" s="424" t="s">
        <v>147</v>
      </c>
      <c r="B20" s="367">
        <v>0</v>
      </c>
      <c r="C20" s="367">
        <v>-1250</v>
      </c>
      <c r="D20" s="367">
        <v>0</v>
      </c>
      <c r="E20" s="367">
        <v>0</v>
      </c>
      <c r="F20" s="367">
        <v>0</v>
      </c>
    </row>
    <row r="21" spans="1:6" ht="13.2" customHeight="1" x14ac:dyDescent="0.3">
      <c r="A21" s="424" t="s">
        <v>148</v>
      </c>
      <c r="B21" s="367">
        <v>0</v>
      </c>
      <c r="C21" s="367">
        <v>80</v>
      </c>
      <c r="D21" s="367">
        <v>40</v>
      </c>
      <c r="E21" s="367">
        <v>20</v>
      </c>
      <c r="F21" s="367">
        <v>0</v>
      </c>
    </row>
    <row r="22" spans="1:6" ht="13.2" customHeight="1" x14ac:dyDescent="0.3">
      <c r="A22" s="424" t="s">
        <v>149</v>
      </c>
      <c r="B22" s="367">
        <v>0</v>
      </c>
      <c r="C22" s="367">
        <v>179.32800000000003</v>
      </c>
      <c r="D22" s="367">
        <v>0</v>
      </c>
      <c r="E22" s="367">
        <v>0</v>
      </c>
      <c r="F22" s="367">
        <v>0</v>
      </c>
    </row>
    <row r="23" spans="1:6" ht="13.2" customHeight="1" x14ac:dyDescent="0.3">
      <c r="A23" s="421" t="s">
        <v>150</v>
      </c>
      <c r="B23" s="422">
        <v>0</v>
      </c>
      <c r="C23" s="422">
        <v>-15.380912904477213</v>
      </c>
      <c r="D23" s="422">
        <v>-20.688034651092437</v>
      </c>
      <c r="E23" s="422">
        <v>-4.1804649768747026</v>
      </c>
      <c r="F23" s="422">
        <v>15.865600109178445</v>
      </c>
    </row>
    <row r="24" spans="1:6" ht="13.2" customHeight="1" x14ac:dyDescent="0.3">
      <c r="A24" s="425" t="s">
        <v>134</v>
      </c>
      <c r="B24" s="426">
        <v>0</v>
      </c>
      <c r="C24" s="426">
        <v>-1.1980163727866413E-2</v>
      </c>
      <c r="D24" s="426">
        <v>-1.5258418115279072E-2</v>
      </c>
      <c r="E24" s="426">
        <v>-2.9236024404992104E-3</v>
      </c>
      <c r="F24" s="426">
        <v>1.0541289602541271E-2</v>
      </c>
    </row>
    <row r="25" spans="1:6" ht="13.2" customHeight="1" x14ac:dyDescent="0.3">
      <c r="A25" s="371"/>
      <c r="B25" s="371"/>
      <c r="C25" s="371"/>
      <c r="D25" s="371"/>
      <c r="E25" s="371"/>
      <c r="F25" s="232" t="s">
        <v>151</v>
      </c>
    </row>
  </sheetData>
  <mergeCells count="1">
    <mergeCell ref="A1:F1"/>
  </mergeCells>
  <pageMargins left="0.25" right="0.25" top="0.75" bottom="0.75" header="0.3" footer="0.3"/>
  <pageSetup fitToHeight="0" orientation="portrait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D912957B250C549829CB8A9D4A6835C" ma:contentTypeVersion="13" ma:contentTypeDescription="Umožňuje vytvoriť nový dokument." ma:contentTypeScope="" ma:versionID="9da401f6a9b091778108cdda480f14fc">
  <xsd:schema xmlns:xsd="http://www.w3.org/2001/XMLSchema" xmlns:xs="http://www.w3.org/2001/XMLSchema" xmlns:p="http://schemas.microsoft.com/office/2006/metadata/properties" xmlns:ns2="ea28100a-9137-4832-9af5-cbf8b616436a" xmlns:ns3="682468a8-f738-4fd7-a841-66b94a4a177b" targetNamespace="http://schemas.microsoft.com/office/2006/metadata/properties" ma:root="true" ma:fieldsID="ffd04cd30ead18cf77b0dabb75fbf666" ns2:_="" ns3:_="">
    <xsd:import namespace="ea28100a-9137-4832-9af5-cbf8b616436a"/>
    <xsd:import namespace="682468a8-f738-4fd7-a841-66b94a4a17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8100a-9137-4832-9af5-cbf8b61643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2468a8-f738-4fd7-a841-66b94a4a177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A8CDEB-2CD9-405C-A9C6-C7ADC416C0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28100a-9137-4832-9af5-cbf8b616436a"/>
    <ds:schemaRef ds:uri="682468a8-f738-4fd7-a841-66b94a4a17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783C15-05AA-419A-A19D-3350EB49D9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F47924-9288-499A-BF87-E6A7AD2E4A7F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682468a8-f738-4fd7-a841-66b94a4a177b"/>
    <ds:schemaRef ds:uri="ea28100a-9137-4832-9af5-cbf8b616436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44</vt:i4>
      </vt:variant>
      <vt:variant>
        <vt:lpstr>Pomenované rozsahy</vt:lpstr>
      </vt:variant>
      <vt:variant>
        <vt:i4>15</vt:i4>
      </vt:variant>
    </vt:vector>
  </HeadingPairs>
  <TitlesOfParts>
    <vt:vector size="59" baseType="lpstr">
      <vt:lpstr>Obsah</vt:lpstr>
      <vt:lpstr>T01</vt:lpstr>
      <vt:lpstr>T02</vt:lpstr>
      <vt:lpstr>T03</vt:lpstr>
      <vt:lpstr>T04</vt:lpstr>
      <vt:lpstr>T05</vt:lpstr>
      <vt:lpstr>T06</vt:lpstr>
      <vt:lpstr>T07</vt:lpstr>
      <vt:lpstr>T08</vt:lpstr>
      <vt:lpstr>T09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T25</vt:lpstr>
      <vt:lpstr>T26</vt:lpstr>
      <vt:lpstr>T27</vt:lpstr>
      <vt:lpstr>T28</vt:lpstr>
      <vt:lpstr>T29</vt:lpstr>
      <vt:lpstr>T30</vt:lpstr>
      <vt:lpstr>T31</vt:lpstr>
      <vt:lpstr>T32</vt:lpstr>
      <vt:lpstr>T33</vt:lpstr>
      <vt:lpstr>T34</vt:lpstr>
      <vt:lpstr>G01,G02</vt:lpstr>
      <vt:lpstr>G03</vt:lpstr>
      <vt:lpstr>G04,G05</vt:lpstr>
      <vt:lpstr>G06,G07</vt:lpstr>
      <vt:lpstr>G08,G09</vt:lpstr>
      <vt:lpstr>G10</vt:lpstr>
      <vt:lpstr>G11</vt:lpstr>
      <vt:lpstr>G12</vt:lpstr>
      <vt:lpstr>G13</vt:lpstr>
      <vt:lpstr>'G01,G02'!_Toc120178379</vt:lpstr>
      <vt:lpstr>'G04,G05'!_Toc120178384</vt:lpstr>
      <vt:lpstr>'G08,G09'!_Toc120178392</vt:lpstr>
      <vt:lpstr>'T12'!_Toc120178404</vt:lpstr>
      <vt:lpstr>'G01,G02'!_Toc149212803</vt:lpstr>
      <vt:lpstr>'T21'!_Toc156569941</vt:lpstr>
      <vt:lpstr>'T26'!_Toc156569946</vt:lpstr>
      <vt:lpstr>'T31'!_Toc156569951</vt:lpstr>
      <vt:lpstr>'G04,G05'!_Toc156857359</vt:lpstr>
      <vt:lpstr>'G08,G09'!_Toc156857363</vt:lpstr>
      <vt:lpstr>'G03'!_Toc55900727</vt:lpstr>
      <vt:lpstr>'G03'!_Toc55900728</vt:lpstr>
      <vt:lpstr>'T32'!_Toc59082286</vt:lpstr>
      <vt:lpstr>'G03'!_Toc87266295</vt:lpstr>
      <vt:lpstr>'G03'!_Toc87266296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Bugyi</dc:creator>
  <cp:keywords/>
  <dc:description/>
  <cp:lastModifiedBy>Matus Kubik</cp:lastModifiedBy>
  <cp:revision/>
  <dcterms:created xsi:type="dcterms:W3CDTF">2018-11-12T09:38:15Z</dcterms:created>
  <dcterms:modified xsi:type="dcterms:W3CDTF">2024-01-26T09:34:49Z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0x010100BD912957B250C549829CB8A9D4A6835C</vt:lpwstr>
  </property>
</Properties>
</file>