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to_zošit"/>
  <mc:AlternateContent xmlns:mc="http://schemas.openxmlformats.org/markup-compatibility/2006">
    <mc:Choice Requires="x15">
      <x15ac:absPath xmlns:x15ac="http://schemas.microsoft.com/office/spreadsheetml/2010/11/ac" url="https://rozpoctovarada-my.sharepoint.com/personal/lenka_zacharova_rrz_sk/Documents/KRRZ_Komunikácia/Web/WEB publikovanie/2026/2026_05_19_LVV/"/>
    </mc:Choice>
  </mc:AlternateContent>
  <xr:revisionPtr revIDLastSave="0" documentId="8_{9DB8C6C9-3AB3-4A32-AABA-F56FF7CDD3E6}" xr6:coauthVersionLast="47" xr6:coauthVersionMax="47" xr10:uidLastSave="{00000000-0000-0000-0000-000000000000}"/>
  <bookViews>
    <workbookView xWindow="31185" yWindow="-2895" windowWidth="24975" windowHeight="19470" tabRatio="841" xr2:uid="{0E205F9B-B772-49EE-B381-ADA51D9014DC}"/>
  </bookViews>
  <sheets>
    <sheet name="Obsah" sheetId="41" r:id="rId1"/>
    <sheet name="T01" sheetId="47" r:id="rId2"/>
    <sheet name="T02" sheetId="210" r:id="rId3"/>
    <sheet name="T03" sheetId="198" r:id="rId4"/>
    <sheet name="T04" sheetId="18" r:id="rId5"/>
    <sheet name="G01" sheetId="27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I" localSheetId="5">#REF!</definedName>
    <definedName name="\I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O" localSheetId="5">#REF!</definedName>
    <definedName name="\O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U" localSheetId="5">#REF!</definedName>
    <definedName name="\U">#REF!</definedName>
    <definedName name="\V" localSheetId="5">#REF!</definedName>
    <definedName name="\V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____________________DAT1" localSheetId="5">#REF!</definedName>
    <definedName name="_____________________DAT1">'[1]Príloha _7'!#REF!</definedName>
    <definedName name="_____________________DAT2" localSheetId="5">#REF!</definedName>
    <definedName name="_____________________DAT2">'[1]Príloha _7'!#REF!</definedName>
    <definedName name="_____________________DAT7" localSheetId="5">#REF!</definedName>
    <definedName name="_____________________DAT7">'[1]Príloha _7'!#REF!</definedName>
    <definedName name="____________________dat3" localSheetId="5">#REF!</definedName>
    <definedName name="____________________dat3">'[2]Príloha _10 M'!#REF!</definedName>
    <definedName name="____________________DAT8" localSheetId="5">#REF!</definedName>
    <definedName name="____________________DAT8">'[2]Príloha _10 M'!#REF!</definedName>
    <definedName name="___________________DAT1" localSheetId="5">#REF!</definedName>
    <definedName name="___________________DAT1">'[1]Príloha _7'!#REF!</definedName>
    <definedName name="___________________DAT2" localSheetId="5">#REF!</definedName>
    <definedName name="___________________DAT2">'[1]Príloha _7'!#REF!</definedName>
    <definedName name="___________________DAT7" localSheetId="5">#REF!</definedName>
    <definedName name="___________________DAT7">'[1]Príloha _7'!#REF!</definedName>
    <definedName name="__________________dat3" localSheetId="5">#REF!</definedName>
    <definedName name="__________________dat3">'[2]Príloha _10 M'!#REF!</definedName>
    <definedName name="__________________DAT8" localSheetId="5">#REF!</definedName>
    <definedName name="__________________DAT8">'[2]Príloha _10 M'!#REF!</definedName>
    <definedName name="_________________DAT1" localSheetId="5">#REF!</definedName>
    <definedName name="_________________DAT1">'[1]Príloha _7'!#REF!</definedName>
    <definedName name="_________________DAT2" localSheetId="5">#REF!</definedName>
    <definedName name="_________________DAT2">'[1]Príloha _7'!#REF!</definedName>
    <definedName name="_________________DAT7" localSheetId="5">#REF!</definedName>
    <definedName name="_________________DAT7">'[1]Príloha _7'!#REF!</definedName>
    <definedName name="________________DAT1" localSheetId="5">#REF!</definedName>
    <definedName name="________________DAT1">'[2]Príloha _10 M'!#REF!</definedName>
    <definedName name="________________DAT2" localSheetId="5">#REF!</definedName>
    <definedName name="________________DAT2">'[2]Príloha _10 M'!#REF!</definedName>
    <definedName name="________________dat3" localSheetId="5">#REF!</definedName>
    <definedName name="________________dat3">'[2]Príloha _10 M'!#REF!</definedName>
    <definedName name="________________DAT7" localSheetId="5">#REF!</definedName>
    <definedName name="________________DAT7">'[2]Príloha _10 M'!#REF!</definedName>
    <definedName name="________________DAT8" localSheetId="5">#REF!</definedName>
    <definedName name="________________DAT8">'[2]Príloha _10 M'!#REF!</definedName>
    <definedName name="______________DAT1" localSheetId="5">#REF!</definedName>
    <definedName name="______________DAT1">'[1]Príloha _7'!#REF!</definedName>
    <definedName name="______________DAT2" localSheetId="5">#REF!</definedName>
    <definedName name="______________DAT2">'[1]Príloha _7'!#REF!</definedName>
    <definedName name="______________dat3" localSheetId="5">#REF!</definedName>
    <definedName name="______________dat3">'[2]Príloha _10 M'!#REF!</definedName>
    <definedName name="______________DAT7" localSheetId="5">#REF!</definedName>
    <definedName name="______________DAT7">'[1]Príloha _7'!#REF!</definedName>
    <definedName name="______________DAT8" localSheetId="5">#REF!</definedName>
    <definedName name="______________DAT8">'[2]Príloha _10 M'!#REF!</definedName>
    <definedName name="____________DAT1" localSheetId="5">#REF!</definedName>
    <definedName name="____________DAT1">'[1]Príloha _7'!#REF!</definedName>
    <definedName name="____________DAT2" localSheetId="5">#REF!</definedName>
    <definedName name="____________DAT2">'[1]Príloha _7'!#REF!</definedName>
    <definedName name="____________dat3" localSheetId="5">#REF!</definedName>
    <definedName name="____________dat3">'[2]Príloha _10 M'!#REF!</definedName>
    <definedName name="____________DAT7" localSheetId="5">#REF!</definedName>
    <definedName name="____________DAT7">'[1]Príloha _7'!#REF!</definedName>
    <definedName name="____________DAT8" localSheetId="5">#REF!</definedName>
    <definedName name="____________DAT8">'[2]Príloha _10 M'!#REF!</definedName>
    <definedName name="___________DAT1" localSheetId="5">#REF!</definedName>
    <definedName name="___________DAT1">'[1]Príloha _7'!#REF!</definedName>
    <definedName name="___________DAT2" localSheetId="5">#REF!</definedName>
    <definedName name="___________DAT2">'[1]Príloha _7'!#REF!</definedName>
    <definedName name="___________dat3" localSheetId="5">#REF!</definedName>
    <definedName name="___________dat3">'[2]Príloha _10 M'!#REF!</definedName>
    <definedName name="___________DAT7" localSheetId="5">#REF!</definedName>
    <definedName name="___________DAT7">'[1]Príloha _7'!#REF!</definedName>
    <definedName name="___________DAT8" localSheetId="5">#REF!</definedName>
    <definedName name="___________DAT8">'[2]Príloha _10 M'!#REF!</definedName>
    <definedName name="__________DAT1" localSheetId="5">#REF!</definedName>
    <definedName name="__________DAT1">'[2]Príloha _10 M'!#REF!</definedName>
    <definedName name="__________DAT2" localSheetId="5">#REF!</definedName>
    <definedName name="__________DAT2">'[2]Príloha _10 M'!#REF!</definedName>
    <definedName name="__________dat3" localSheetId="5">#REF!</definedName>
    <definedName name="__________dat3">'[2]Príloha _10 M'!#REF!</definedName>
    <definedName name="__________DAT7" localSheetId="5">#REF!</definedName>
    <definedName name="__________DAT7">'[2]Príloha _10 M'!#REF!</definedName>
    <definedName name="__________DAT8" localSheetId="5">#REF!</definedName>
    <definedName name="__________DAT8">'[2]Príloha _10 M'!#REF!</definedName>
    <definedName name="_________DAT1" localSheetId="5">#REF!</definedName>
    <definedName name="_________DAT1">'[1]Príloha _7'!#REF!</definedName>
    <definedName name="_________DAT2" localSheetId="5">#REF!</definedName>
    <definedName name="_________DAT2">'[1]Príloha _7'!#REF!</definedName>
    <definedName name="_________DAT7" localSheetId="5">#REF!</definedName>
    <definedName name="_________DAT7">'[1]Príloha _7'!#REF!</definedName>
    <definedName name="________dat3" localSheetId="5">#REF!</definedName>
    <definedName name="________dat3">'[2]Príloha _10 M'!#REF!</definedName>
    <definedName name="________DAT8" localSheetId="5">#REF!</definedName>
    <definedName name="________DAT8">'[2]Príloha _10 M'!#REF!</definedName>
    <definedName name="_______DAT1" localSheetId="5">#REF!</definedName>
    <definedName name="_______DAT1">'[2]Príloha _10 M'!#REF!</definedName>
    <definedName name="_______DAT2" localSheetId="5">#REF!</definedName>
    <definedName name="_______DAT2">'[2]Príloha _10 M'!#REF!</definedName>
    <definedName name="_______dat3" localSheetId="5">#REF!</definedName>
    <definedName name="_______dat3">'[2]Príloha _10 M'!#REF!</definedName>
    <definedName name="_______DAT7" localSheetId="5">#REF!</definedName>
    <definedName name="_______DAT7">'[2]Príloha _10 M'!#REF!</definedName>
    <definedName name="_______DAT8" localSheetId="5">#REF!</definedName>
    <definedName name="_______DAT8">'[2]Príloha _10 M'!#REF!</definedName>
    <definedName name="_______UD2" localSheetId="5">#REF!</definedName>
    <definedName name="_______UD2">[3]Uhrady!$A$4:$A$513</definedName>
    <definedName name="______DAT1" localSheetId="5">#REF!</definedName>
    <definedName name="______DAT1">'[1]Príloha _7'!#REF!</definedName>
    <definedName name="______DAT2" localSheetId="5">#REF!</definedName>
    <definedName name="______DAT2">'[1]Príloha _7'!#REF!</definedName>
    <definedName name="______dat3" localSheetId="5">#REF!</definedName>
    <definedName name="______dat3">'[2]Príloha _10 M'!#REF!</definedName>
    <definedName name="______DAT7" localSheetId="5">#REF!</definedName>
    <definedName name="______DAT7">'[1]Príloha _7'!#REF!</definedName>
    <definedName name="______DAT8" localSheetId="5">#REF!</definedName>
    <definedName name="______DAT8">'[2]Príloha _10 M'!#REF!</definedName>
    <definedName name="______UD2" localSheetId="5">#REF!</definedName>
    <definedName name="______UD2">[3]Uhrady!$A$4:$A$513</definedName>
    <definedName name="_____BOP2" localSheetId="5">#REF!</definedName>
    <definedName name="_____BOP2">#REF!</definedName>
    <definedName name="_____dat1" localSheetId="5">#REF!</definedName>
    <definedName name="_____DAT1">'[1]Príloha _7'!#REF!</definedName>
    <definedName name="_____DAT2" localSheetId="5">#REF!</definedName>
    <definedName name="_____DAT2">'[1]Príloha _7'!#REF!</definedName>
    <definedName name="_____dat3" localSheetId="5">#REF!</definedName>
    <definedName name="_____dat3">'[2]Príloha _10 M'!#REF!</definedName>
    <definedName name="_____DAT7" localSheetId="5">#REF!</definedName>
    <definedName name="_____DAT7">'[1]Príloha _7'!#REF!</definedName>
    <definedName name="_____DAT8" localSheetId="5">#REF!</definedName>
    <definedName name="_____DAT8">'[2]Príloha _10 M'!#REF!</definedName>
    <definedName name="_____EXP5" localSheetId="5">#REF!</definedName>
    <definedName name="_____EXP5">#REF!</definedName>
    <definedName name="_____EXP6" localSheetId="5">#REF!</definedName>
    <definedName name="_____EXP6">#REF!</definedName>
    <definedName name="_____EXP7" localSheetId="5">#REF!</definedName>
    <definedName name="_____EXP7">#REF!</definedName>
    <definedName name="_____EXP9" localSheetId="5">#REF!</definedName>
    <definedName name="_____EXP9">#REF!</definedName>
    <definedName name="_____IMP2" localSheetId="5">#REF!</definedName>
    <definedName name="_____IMP2">#REF!</definedName>
    <definedName name="_____IMP4" localSheetId="5">#REF!</definedName>
    <definedName name="_____IMP4">#REF!</definedName>
    <definedName name="_____IMP6" localSheetId="5">#REF!</definedName>
    <definedName name="_____IMP6">#REF!</definedName>
    <definedName name="_____IMP7" localSheetId="5">#REF!</definedName>
    <definedName name="_____IMP7">#REF!</definedName>
    <definedName name="_____MTS2" localSheetId="5">#REF!</definedName>
    <definedName name="_____MTS2">#REF!</definedName>
    <definedName name="_____PAG2" localSheetId="5">#REF!</definedName>
    <definedName name="_____PAG2">#REF!</definedName>
    <definedName name="_____PAG3" localSheetId="5">#REF!</definedName>
    <definedName name="_____PAG3">#REF!</definedName>
    <definedName name="_____PAG4" localSheetId="5">#REF!</definedName>
    <definedName name="_____PAG4">#REF!</definedName>
    <definedName name="_____PAG5" localSheetId="5">#REF!</definedName>
    <definedName name="_____PAG5">#REF!</definedName>
    <definedName name="_____PAG6" localSheetId="5">#REF!</definedName>
    <definedName name="_____PAG6">#REF!</definedName>
    <definedName name="_____RES2" localSheetId="5">#REF!</definedName>
    <definedName name="_____RES2">#REF!</definedName>
    <definedName name="_____TAB7" localSheetId="5">#REF!</definedName>
    <definedName name="_____TAB7">#REF!</definedName>
    <definedName name="_____UD2" localSheetId="5">#REF!</definedName>
    <definedName name="_____UD2">[3]Uhrady!$A$4:$A$513</definedName>
    <definedName name="____BOP1" localSheetId="5">#REF!</definedName>
    <definedName name="____BOP1">#REF!</definedName>
    <definedName name="____BOP2" localSheetId="5">#REF!</definedName>
    <definedName name="____BOP2">#REF!</definedName>
    <definedName name="____dat1" localSheetId="5">#REF!</definedName>
    <definedName name="____DAT1">'[1]Príloha _7'!#REF!</definedName>
    <definedName name="____dat2" localSheetId="5">#REF!</definedName>
    <definedName name="____DAT2">'[1]Príloha _7'!#REF!</definedName>
    <definedName name="____dat3" localSheetId="5">#REF!</definedName>
    <definedName name="____dat3">'[2]Príloha _10 M'!#REF!</definedName>
    <definedName name="____dat5" localSheetId="5">#REF!</definedName>
    <definedName name="____dat5">'[2]Príloha _10 M'!#REF!</definedName>
    <definedName name="____DAT7" localSheetId="5">#REF!</definedName>
    <definedName name="____DAT7">'[1]Príloha _7'!#REF!</definedName>
    <definedName name="____DAT8" localSheetId="5">#REF!</definedName>
    <definedName name="____DAT8">'[2]Príloha _10 M'!#REF!</definedName>
    <definedName name="____EXP5" localSheetId="5">#REF!</definedName>
    <definedName name="____EXP5">#REF!</definedName>
    <definedName name="____EXP6" localSheetId="5">#REF!</definedName>
    <definedName name="____EXP6">#REF!</definedName>
    <definedName name="____EXP7" localSheetId="5">#REF!</definedName>
    <definedName name="____EXP7">#REF!</definedName>
    <definedName name="____EXP9" localSheetId="5">#REF!</definedName>
    <definedName name="____EXP9">#REF!</definedName>
    <definedName name="____IMP10" localSheetId="5">#REF!</definedName>
    <definedName name="____IMP10">#REF!</definedName>
    <definedName name="____IMP2" localSheetId="5">#REF!</definedName>
    <definedName name="____IMP2">#REF!</definedName>
    <definedName name="____IMP4" localSheetId="5">#REF!</definedName>
    <definedName name="____IMP4">#REF!</definedName>
    <definedName name="____IMP6" localSheetId="5">#REF!</definedName>
    <definedName name="____IMP6">#REF!</definedName>
    <definedName name="____IMP7" localSheetId="5">#REF!</definedName>
    <definedName name="____IMP7">#REF!</definedName>
    <definedName name="____IMP8" localSheetId="5">#REF!</definedName>
    <definedName name="____IMP8">#REF!</definedName>
    <definedName name="____MTS2" localSheetId="5">#REF!</definedName>
    <definedName name="____MTS2">#REF!</definedName>
    <definedName name="____OUT1" localSheetId="5">#REF!</definedName>
    <definedName name="____OUT1">#REF!</definedName>
    <definedName name="____OUT2" localSheetId="5">#REF!</definedName>
    <definedName name="____OUT2">#REF!</definedName>
    <definedName name="____PAG2" localSheetId="5">#REF!</definedName>
    <definedName name="____PAG2">#REF!</definedName>
    <definedName name="____PAG3" localSheetId="5">#REF!</definedName>
    <definedName name="____PAG3">#REF!</definedName>
    <definedName name="____PAG4" localSheetId="5">#REF!</definedName>
    <definedName name="____PAG4">#REF!</definedName>
    <definedName name="____PAG5" localSheetId="5">#REF!</definedName>
    <definedName name="____PAG5">#REF!</definedName>
    <definedName name="____PAG6" localSheetId="5">#REF!</definedName>
    <definedName name="____PAG6">#REF!</definedName>
    <definedName name="____PAG7" localSheetId="5">#REF!</definedName>
    <definedName name="____PAG7">#REF!</definedName>
    <definedName name="____pro2001" localSheetId="5">#REF!</definedName>
    <definedName name="____pro2001">#REF!</definedName>
    <definedName name="____RES2" localSheetId="5">#REF!</definedName>
    <definedName name="____RES2">#REF!</definedName>
    <definedName name="____TAB1" localSheetId="5">#REF!</definedName>
    <definedName name="____TAB1">#REF!</definedName>
    <definedName name="____TAB10" localSheetId="5">#REF!</definedName>
    <definedName name="____TAB10">#REF!</definedName>
    <definedName name="____TAB12" localSheetId="5">#REF!</definedName>
    <definedName name="____TAB12">#REF!</definedName>
    <definedName name="____Tab19" localSheetId="5">#REF!</definedName>
    <definedName name="____Tab19">#REF!</definedName>
    <definedName name="____TAB2" localSheetId="5">#REF!</definedName>
    <definedName name="____TAB2">#REF!</definedName>
    <definedName name="____Tab20" localSheetId="5">#REF!</definedName>
    <definedName name="____Tab20">#REF!</definedName>
    <definedName name="____Tab21" localSheetId="5">#REF!</definedName>
    <definedName name="____Tab21">#REF!</definedName>
    <definedName name="____Tab22" localSheetId="5">#REF!</definedName>
    <definedName name="____Tab22">#REF!</definedName>
    <definedName name="____Tab23" localSheetId="5">#REF!</definedName>
    <definedName name="____Tab23">#REF!</definedName>
    <definedName name="____Tab24" localSheetId="5">#REF!</definedName>
    <definedName name="____Tab24">#REF!</definedName>
    <definedName name="____Tab26" localSheetId="5">#REF!</definedName>
    <definedName name="____Tab26">#REF!</definedName>
    <definedName name="____Tab27" localSheetId="5">#REF!</definedName>
    <definedName name="____Tab27">#REF!</definedName>
    <definedName name="____Tab28" localSheetId="5">#REF!</definedName>
    <definedName name="____Tab28">#REF!</definedName>
    <definedName name="____Tab29" localSheetId="5">#REF!</definedName>
    <definedName name="____Tab29">#REF!</definedName>
    <definedName name="____TAB3" localSheetId="5">#REF!</definedName>
    <definedName name="____TAB3">#REF!</definedName>
    <definedName name="____Tab30" localSheetId="5">#REF!</definedName>
    <definedName name="____Tab30">#REF!</definedName>
    <definedName name="____Tab31" localSheetId="5">#REF!</definedName>
    <definedName name="____Tab31">#REF!</definedName>
    <definedName name="____Tab32" localSheetId="5">#REF!</definedName>
    <definedName name="____Tab32">#REF!</definedName>
    <definedName name="____Tab33" localSheetId="5">#REF!</definedName>
    <definedName name="____Tab33">#REF!</definedName>
    <definedName name="____Tab34" localSheetId="5">#REF!</definedName>
    <definedName name="____Tab34">#REF!</definedName>
    <definedName name="____Tab35" localSheetId="5">#REF!</definedName>
    <definedName name="____Tab35">#REF!</definedName>
    <definedName name="____TAB4" localSheetId="5">#REF!</definedName>
    <definedName name="____TAB4">#REF!</definedName>
    <definedName name="____TAB5" localSheetId="5">#REF!</definedName>
    <definedName name="____TAB5">#REF!</definedName>
    <definedName name="____tab6" localSheetId="5">#REF!</definedName>
    <definedName name="____tab6">#REF!</definedName>
    <definedName name="____TAB7" localSheetId="5">#REF!</definedName>
    <definedName name="____TAB7">#REF!</definedName>
    <definedName name="____TAB8" localSheetId="5">#REF!</definedName>
    <definedName name="____TAB8">#REF!</definedName>
    <definedName name="____tab9" localSheetId="5">#REF!</definedName>
    <definedName name="____tab9">#REF!</definedName>
    <definedName name="____TB41" localSheetId="5">#REF!</definedName>
    <definedName name="____TB41">#REF!</definedName>
    <definedName name="____UD2" localSheetId="5">#REF!</definedName>
    <definedName name="____UD2">[3]Uhrady!$A$4:$A$513</definedName>
    <definedName name="____WEO1" localSheetId="5">#REF!</definedName>
    <definedName name="____WEO1">#REF!</definedName>
    <definedName name="____WEO2" localSheetId="5">#REF!</definedName>
    <definedName name="____WEO2">#REF!</definedName>
    <definedName name="___BOP1" localSheetId="5">#REF!</definedName>
    <definedName name="___BOP1">#REF!</definedName>
    <definedName name="___BOP2" localSheetId="5">#REF!</definedName>
    <definedName name="___BOP2">#REF!</definedName>
    <definedName name="___dat1" localSheetId="5">#REF!</definedName>
    <definedName name="___DAT1">'[1]Príloha _7'!#REF!</definedName>
    <definedName name="___dat2" localSheetId="5">#REF!</definedName>
    <definedName name="___DAT2">'[1]Príloha _7'!#REF!</definedName>
    <definedName name="___dat3" localSheetId="5">#REF!</definedName>
    <definedName name="___dat3">'[2]Príloha _10 M'!#REF!</definedName>
    <definedName name="___DAT7" localSheetId="5">#REF!</definedName>
    <definedName name="___DAT7">'[1]Príloha _7'!#REF!</definedName>
    <definedName name="___DAT8" localSheetId="5">#REF!</definedName>
    <definedName name="___DAT8">'[2]Príloha _10 M'!#REF!</definedName>
    <definedName name="___EXP5" localSheetId="5">#REF!</definedName>
    <definedName name="___EXP5">#REF!</definedName>
    <definedName name="___EXP6" localSheetId="5">#REF!</definedName>
    <definedName name="___EXP6">#REF!</definedName>
    <definedName name="___EXP7" localSheetId="5">#REF!</definedName>
    <definedName name="___EXP7">#REF!</definedName>
    <definedName name="___EXP9" localSheetId="5">#REF!</definedName>
    <definedName name="___EXP9">#REF!</definedName>
    <definedName name="___IMP10" localSheetId="5">#REF!</definedName>
    <definedName name="___IMP10">#REF!</definedName>
    <definedName name="___IMP2" localSheetId="5">#REF!</definedName>
    <definedName name="___IMP2">#REF!</definedName>
    <definedName name="___IMP4" localSheetId="5">#REF!</definedName>
    <definedName name="___IMP4">#REF!</definedName>
    <definedName name="___IMP6" localSheetId="5">#REF!</definedName>
    <definedName name="___IMP6">#REF!</definedName>
    <definedName name="___IMP7" localSheetId="5">#REF!</definedName>
    <definedName name="___IMP7">#REF!</definedName>
    <definedName name="___IMP8" localSheetId="5">#REF!</definedName>
    <definedName name="___IMP8">#REF!</definedName>
    <definedName name="___MTS2" localSheetId="5">#REF!</definedName>
    <definedName name="___MTS2">#REF!</definedName>
    <definedName name="___OUT1" localSheetId="5">#REF!</definedName>
    <definedName name="___OUT1">#REF!</definedName>
    <definedName name="___OUT2" localSheetId="5">#REF!</definedName>
    <definedName name="___OUT2">#REF!</definedName>
    <definedName name="___PAG2" localSheetId="5">#REF!</definedName>
    <definedName name="___PAG2">#REF!</definedName>
    <definedName name="___PAG3" localSheetId="5">#REF!</definedName>
    <definedName name="___PAG3">#REF!</definedName>
    <definedName name="___PAG4" localSheetId="5">#REF!</definedName>
    <definedName name="___PAG4">#REF!</definedName>
    <definedName name="___PAG5" localSheetId="5">#REF!</definedName>
    <definedName name="___PAG5">#REF!</definedName>
    <definedName name="___PAG6" localSheetId="5">#REF!</definedName>
    <definedName name="___PAG6">#REF!</definedName>
    <definedName name="___PAG7" localSheetId="5">#REF!</definedName>
    <definedName name="___PAG7">#REF!</definedName>
    <definedName name="___pro2001" localSheetId="5">#REF!</definedName>
    <definedName name="___pro2001">#REF!</definedName>
    <definedName name="___RES2" localSheetId="5">#REF!</definedName>
    <definedName name="___RES2">#REF!</definedName>
    <definedName name="___TAB1" localSheetId="5">#REF!</definedName>
    <definedName name="___TAB1">#REF!</definedName>
    <definedName name="___TAB10" localSheetId="5">#REF!</definedName>
    <definedName name="___TAB10">#REF!</definedName>
    <definedName name="___TAB12" localSheetId="5">#REF!</definedName>
    <definedName name="___TAB12">#REF!</definedName>
    <definedName name="___Tab19" localSheetId="5">#REF!</definedName>
    <definedName name="___Tab19">#REF!</definedName>
    <definedName name="___TAB2" localSheetId="5">#REF!</definedName>
    <definedName name="___TAB2">#REF!</definedName>
    <definedName name="___Tab20" localSheetId="5">#REF!</definedName>
    <definedName name="___Tab20">#REF!</definedName>
    <definedName name="___Tab21" localSheetId="5">#REF!</definedName>
    <definedName name="___Tab21">#REF!</definedName>
    <definedName name="___Tab22" localSheetId="5">#REF!</definedName>
    <definedName name="___Tab22">#REF!</definedName>
    <definedName name="___Tab23" localSheetId="5">#REF!</definedName>
    <definedName name="___Tab23">#REF!</definedName>
    <definedName name="___Tab24" localSheetId="5">#REF!</definedName>
    <definedName name="___Tab24">#REF!</definedName>
    <definedName name="___Tab26" localSheetId="5">#REF!</definedName>
    <definedName name="___Tab26">#REF!</definedName>
    <definedName name="___Tab27" localSheetId="5">#REF!</definedName>
    <definedName name="___Tab27">#REF!</definedName>
    <definedName name="___Tab28" localSheetId="5">#REF!</definedName>
    <definedName name="___Tab28">#REF!</definedName>
    <definedName name="___Tab29" localSheetId="5">#REF!</definedName>
    <definedName name="___Tab29">#REF!</definedName>
    <definedName name="___TAB3" localSheetId="5">#REF!</definedName>
    <definedName name="___TAB3">#REF!</definedName>
    <definedName name="___Tab30" localSheetId="5">#REF!</definedName>
    <definedName name="___Tab30">#REF!</definedName>
    <definedName name="___Tab31" localSheetId="5">#REF!</definedName>
    <definedName name="___Tab31">#REF!</definedName>
    <definedName name="___Tab32" localSheetId="5">#REF!</definedName>
    <definedName name="___Tab32">#REF!</definedName>
    <definedName name="___Tab33" localSheetId="5">#REF!</definedName>
    <definedName name="___Tab33">#REF!</definedName>
    <definedName name="___Tab34" localSheetId="5">#REF!</definedName>
    <definedName name="___Tab34">#REF!</definedName>
    <definedName name="___Tab35" localSheetId="5">#REF!</definedName>
    <definedName name="___Tab35">#REF!</definedName>
    <definedName name="___TAB4" localSheetId="5">#REF!</definedName>
    <definedName name="___TAB4">#REF!</definedName>
    <definedName name="___TAB5" localSheetId="5">#REF!</definedName>
    <definedName name="___TAB5">#REF!</definedName>
    <definedName name="___tab6" localSheetId="5">#REF!</definedName>
    <definedName name="___tab6">#REF!</definedName>
    <definedName name="___TAB7" localSheetId="5">#REF!</definedName>
    <definedName name="___TAB7">#REF!</definedName>
    <definedName name="___TAB8" localSheetId="5">#REF!</definedName>
    <definedName name="___TAB8">#REF!</definedName>
    <definedName name="___tab9" localSheetId="5">#REF!</definedName>
    <definedName name="___tab9">#REF!</definedName>
    <definedName name="___TB41" localSheetId="5">#REF!</definedName>
    <definedName name="___TB41">#REF!</definedName>
    <definedName name="___UD2" localSheetId="5">#REF!</definedName>
    <definedName name="___UD2">[3]Uhrady!$A$4:$A$513</definedName>
    <definedName name="___WEO1" localSheetId="5">#REF!</definedName>
    <definedName name="___WEO1">#REF!</definedName>
    <definedName name="___WEO2" localSheetId="5">#REF!</definedName>
    <definedName name="___WEO2">#REF!</definedName>
    <definedName name="__123Graph_A" localSheetId="5" hidden="1">#REF!</definedName>
    <definedName name="__123Graph_A" hidden="1">#REF!</definedName>
    <definedName name="__123Graph_ABERLGRAP" localSheetId="5" hidden="1">#REF!</definedName>
    <definedName name="__123Graph_ABERLGRAP" hidden="1">#REF!</definedName>
    <definedName name="__123Graph_ACATCH1" localSheetId="5" hidden="1">#REF!</definedName>
    <definedName name="__123Graph_ACATCH1" hidden="1">#REF!</definedName>
    <definedName name="__123Graph_ACONVERG1" localSheetId="5" hidden="1">#REF!</definedName>
    <definedName name="__123Graph_ACONVERG1" hidden="1">#REF!</definedName>
    <definedName name="__123Graph_AECTOT" localSheetId="5" hidden="1">#REF!</definedName>
    <definedName name="__123Graph_AECTOT" hidden="1">#REF!</definedName>
    <definedName name="__123Graph_AEXP" localSheetId="5" hidden="1">#REF!</definedName>
    <definedName name="__123Graph_AEXP" hidden="1">#REF!</definedName>
    <definedName name="__123Graph_AGRAPH2" localSheetId="5" hidden="1">#REF!</definedName>
    <definedName name="__123Graph_AGRAPH2" hidden="1">#REF!</definedName>
    <definedName name="__123Graph_AGRAPH41" localSheetId="5" hidden="1">#REF!</definedName>
    <definedName name="__123Graph_AGRAPH41" hidden="1">#REF!</definedName>
    <definedName name="__123Graph_AGRAPH42" localSheetId="5" hidden="1">#REF!</definedName>
    <definedName name="__123Graph_AGRAPH42" hidden="1">#REF!</definedName>
    <definedName name="__123Graph_AGRAPH44" localSheetId="5" hidden="1">#REF!</definedName>
    <definedName name="__123Graph_AGRAPH44" hidden="1">#REF!</definedName>
    <definedName name="__123Graph_AIBRD_LEND" localSheetId="5" hidden="1">#REF!</definedName>
    <definedName name="__123Graph_AIBRD_LEND" hidden="1">#REF!</definedName>
    <definedName name="__123Graph_AIMPORTS" localSheetId="5" hidden="1">#REF!</definedName>
    <definedName name="__123Graph_AIMPORTS" hidden="1">#REF!</definedName>
    <definedName name="__123Graph_APERIB" localSheetId="5" hidden="1">#REF!</definedName>
    <definedName name="__123Graph_APERIB" hidden="1">#REF!</definedName>
    <definedName name="__123Graph_APIPELINE" localSheetId="5" hidden="1">#REF!</definedName>
    <definedName name="__123Graph_APIPELINE" hidden="1">#REF!</definedName>
    <definedName name="__123Graph_APRODABSC" localSheetId="5" hidden="1">#REF!</definedName>
    <definedName name="__123Graph_APRODABSC" hidden="1">#REF!</definedName>
    <definedName name="__123Graph_APRODABSD" localSheetId="5" hidden="1">#REF!</definedName>
    <definedName name="__123Graph_APRODABSD" hidden="1">#REF!</definedName>
    <definedName name="__123Graph_APRODTRE2" localSheetId="5" hidden="1">#REF!</definedName>
    <definedName name="__123Graph_APRODTRE2" hidden="1">#REF!</definedName>
    <definedName name="__123Graph_APRODTRE3" localSheetId="5" hidden="1">#REF!</definedName>
    <definedName name="__123Graph_APRODTRE3" hidden="1">#REF!</definedName>
    <definedName name="__123Graph_APRODTRE4" localSheetId="5" hidden="1">#REF!</definedName>
    <definedName name="__123Graph_APRODTRE4" hidden="1">#REF!</definedName>
    <definedName name="__123Graph_APRODTREND" localSheetId="5" hidden="1">#REF!</definedName>
    <definedName name="__123Graph_APRODTREND" hidden="1">#REF!</definedName>
    <definedName name="__123Graph_AREER" localSheetId="5" hidden="1">#REF!</definedName>
    <definedName name="__123Graph_AREER" hidden="1">#REF!</definedName>
    <definedName name="__123Graph_ATEST1" localSheetId="5" hidden="1">#REF!</definedName>
    <definedName name="__123Graph_ATEST1" hidden="1">#REF!</definedName>
    <definedName name="__123Graph_AUTRECHT" localSheetId="5" hidden="1">#REF!</definedName>
    <definedName name="__123Graph_AUTRECHT" hidden="1">#REF!</definedName>
    <definedName name="__123Graph_B" localSheetId="5" hidden="1">#REF!</definedName>
    <definedName name="__123Graph_B" hidden="1">#REF!</definedName>
    <definedName name="__123Graph_BBERLGRAP" localSheetId="5" hidden="1">#REF!</definedName>
    <definedName name="__123Graph_BBERLGRAP" hidden="1">#REF!</definedName>
    <definedName name="__123Graph_BCATCH1" localSheetId="5" hidden="1">#REF!</definedName>
    <definedName name="__123Graph_BCATCH1" hidden="1">#REF!</definedName>
    <definedName name="__123Graph_BCONVERG1" localSheetId="5" hidden="1">#REF!</definedName>
    <definedName name="__123Graph_BCONVERG1" hidden="1">#REF!</definedName>
    <definedName name="__123Graph_BCurrent" localSheetId="5" hidden="1">#REF!</definedName>
    <definedName name="__123Graph_BCurrent" hidden="1">#REF!</definedName>
    <definedName name="__123Graph_BECTOT" localSheetId="5" hidden="1">#REF!</definedName>
    <definedName name="__123Graph_BECTOT" hidden="1">#REF!</definedName>
    <definedName name="__123Graph_BGDP" localSheetId="5" hidden="1">#REF!</definedName>
    <definedName name="__123Graph_BGDP" hidden="1">#REF!</definedName>
    <definedName name="__123Graph_BGRAPH2" localSheetId="5" hidden="1">#REF!</definedName>
    <definedName name="__123Graph_BGRAPH2" hidden="1">#REF!</definedName>
    <definedName name="__123Graph_BGRAPH41" localSheetId="5" hidden="1">#REF!</definedName>
    <definedName name="__123Graph_BGRAPH41" hidden="1">#REF!</definedName>
    <definedName name="__123Graph_BIBRD_LEND" localSheetId="5" hidden="1">#REF!</definedName>
    <definedName name="__123Graph_BIBRD_LEND" hidden="1">#REF!</definedName>
    <definedName name="__123Graph_BIMPORTS" localSheetId="5" hidden="1">#REF!</definedName>
    <definedName name="__123Graph_BIMPORTS" hidden="1">#REF!</definedName>
    <definedName name="__123Graph_BMONEY" localSheetId="5" hidden="1">#REF!</definedName>
    <definedName name="__123Graph_BMONEY" hidden="1">#REF!</definedName>
    <definedName name="__123Graph_BPERIB" localSheetId="5" hidden="1">#REF!</definedName>
    <definedName name="__123Graph_BPERIB" hidden="1">#REF!</definedName>
    <definedName name="__123Graph_BPIPELINE" localSheetId="5" hidden="1">#REF!</definedName>
    <definedName name="__123Graph_BPIPELINE" hidden="1">#REF!</definedName>
    <definedName name="__123Graph_BPRODABSC" localSheetId="5" hidden="1">#REF!</definedName>
    <definedName name="__123Graph_BPRODABSC" hidden="1">#REF!</definedName>
    <definedName name="__123Graph_BPRODABSD" localSheetId="5" hidden="1">#REF!</definedName>
    <definedName name="__123Graph_BPRODABSD" hidden="1">#REF!</definedName>
    <definedName name="__123Graph_BREER" localSheetId="5" hidden="1">#REF!</definedName>
    <definedName name="__123Graph_BREER" hidden="1">#REF!</definedName>
    <definedName name="__123Graph_BREER3" localSheetId="5" hidden="1">#REF!</definedName>
    <definedName name="__123Graph_BREER3" hidden="1">#REF!</definedName>
    <definedName name="__123Graph_BTEST1" localSheetId="5" hidden="1">#REF!</definedName>
    <definedName name="__123Graph_BTEST1" hidden="1">#REF!</definedName>
    <definedName name="__123Graph_C" localSheetId="5" hidden="1">#REF!</definedName>
    <definedName name="__123Graph_C" hidden="1">#REF!</definedName>
    <definedName name="__123Graph_CBERLGRAP" localSheetId="5" hidden="1">#REF!</definedName>
    <definedName name="__123Graph_CBERLGRAP" hidden="1">#REF!</definedName>
    <definedName name="__123Graph_CCATCH1" localSheetId="5" hidden="1">#REF!</definedName>
    <definedName name="__123Graph_CCATCH1" hidden="1">#REF!</definedName>
    <definedName name="__123Graph_CECTOT" localSheetId="5" hidden="1">#REF!</definedName>
    <definedName name="__123Graph_CECTOT" hidden="1">#REF!</definedName>
    <definedName name="__123Graph_CGRAPH41" localSheetId="5" hidden="1">#REF!</definedName>
    <definedName name="__123Graph_CGRAPH41" hidden="1">#REF!</definedName>
    <definedName name="__123Graph_CGRAPH44" localSheetId="5" hidden="1">#REF!</definedName>
    <definedName name="__123Graph_CGRAPH44" hidden="1">#REF!</definedName>
    <definedName name="__123Graph_CIMPORTS" localSheetId="5" hidden="1">#REF!</definedName>
    <definedName name="__123Graph_CIMPORTS" hidden="1">#REF!</definedName>
    <definedName name="__123Graph_CPERIA" localSheetId="5" hidden="1">#REF!</definedName>
    <definedName name="__123Graph_CPERIA" hidden="1">#REF!</definedName>
    <definedName name="__123Graph_CPERIB" localSheetId="5" hidden="1">#REF!</definedName>
    <definedName name="__123Graph_CPERIB" hidden="1">#REF!</definedName>
    <definedName name="__123Graph_CPRODABSC" localSheetId="5" hidden="1">#REF!</definedName>
    <definedName name="__123Graph_CPRODABSC" hidden="1">#REF!</definedName>
    <definedName name="__123Graph_CPRODTRE2" localSheetId="5" hidden="1">#REF!</definedName>
    <definedName name="__123Graph_CPRODTRE2" hidden="1">#REF!</definedName>
    <definedName name="__123Graph_CPRODTREND" localSheetId="5" hidden="1">#REF!</definedName>
    <definedName name="__123Graph_CPRODTREND" hidden="1">#REF!</definedName>
    <definedName name="__123Graph_CREER" localSheetId="5" hidden="1">#REF!</definedName>
    <definedName name="__123Graph_CREER" hidden="1">#REF!</definedName>
    <definedName name="__123Graph_CREER3" localSheetId="5" hidden="1">#REF!</definedName>
    <definedName name="__123Graph_CREER3" hidden="1">#REF!</definedName>
    <definedName name="__123Graph_CTEST1" localSheetId="5" hidden="1">#REF!</definedName>
    <definedName name="__123Graph_CTEST1" hidden="1">#REF!</definedName>
    <definedName name="__123Graph_CUTRECHT" localSheetId="5" hidden="1">#REF!</definedName>
    <definedName name="__123Graph_CUTRECHT" hidden="1">#REF!</definedName>
    <definedName name="__123Graph_D" localSheetId="5" hidden="1">#REF!</definedName>
    <definedName name="__123Graph_D" hidden="1">#REF!</definedName>
    <definedName name="__123Graph_DBERLGRAP" localSheetId="5" hidden="1">#REF!</definedName>
    <definedName name="__123Graph_DBERLGRAP" hidden="1">#REF!</definedName>
    <definedName name="__123Graph_DCATCH1" localSheetId="5" hidden="1">#REF!</definedName>
    <definedName name="__123Graph_DCATCH1" hidden="1">#REF!</definedName>
    <definedName name="__123Graph_DCONVERG1" localSheetId="5" hidden="1">#REF!</definedName>
    <definedName name="__123Graph_DCONVERG1" hidden="1">#REF!</definedName>
    <definedName name="__123Graph_DECTOT" localSheetId="5" hidden="1">#REF!</definedName>
    <definedName name="__123Graph_DECTOT" hidden="1">#REF!</definedName>
    <definedName name="__123Graph_DGRAPH41" localSheetId="5" hidden="1">#REF!</definedName>
    <definedName name="__123Graph_DGRAPH41" hidden="1">#REF!</definedName>
    <definedName name="__123Graph_DPERIA" localSheetId="5" hidden="1">#REF!</definedName>
    <definedName name="__123Graph_DPERIA" hidden="1">#REF!</definedName>
    <definedName name="__123Graph_DPERIB" localSheetId="5" hidden="1">#REF!</definedName>
    <definedName name="__123Graph_DPERIB" hidden="1">#REF!</definedName>
    <definedName name="__123Graph_DPRODABSC" localSheetId="5" hidden="1">#REF!</definedName>
    <definedName name="__123Graph_DPRODABSC" hidden="1">#REF!</definedName>
    <definedName name="__123Graph_DREER3" localSheetId="5" hidden="1">#REF!</definedName>
    <definedName name="__123Graph_DREER3" hidden="1">#REF!</definedName>
    <definedName name="__123Graph_DTEST1" localSheetId="5" hidden="1">#REF!</definedName>
    <definedName name="__123Graph_DTEST1" hidden="1">#REF!</definedName>
    <definedName name="__123Graph_DUTRECHT" localSheetId="5" hidden="1">#REF!</definedName>
    <definedName name="__123Graph_DUTRECHT" hidden="1">#REF!</definedName>
    <definedName name="__123Graph_E" localSheetId="5" hidden="1">#REF!</definedName>
    <definedName name="__123Graph_E" hidden="1">#REF!</definedName>
    <definedName name="__123Graph_EBERLGRAP" localSheetId="5" hidden="1">#REF!</definedName>
    <definedName name="__123Graph_EBERLGRAP" hidden="1">#REF!</definedName>
    <definedName name="__123Graph_ECONVERG1" localSheetId="5" hidden="1">#REF!</definedName>
    <definedName name="__123Graph_ECONVERG1" hidden="1">#REF!</definedName>
    <definedName name="__123Graph_EECTOT" localSheetId="5" hidden="1">#REF!</definedName>
    <definedName name="__123Graph_EECTOT" hidden="1">#REF!</definedName>
    <definedName name="__123Graph_EGRAPH41" localSheetId="5" hidden="1">#REF!</definedName>
    <definedName name="__123Graph_EGRAPH41" hidden="1">#REF!</definedName>
    <definedName name="__123Graph_EPERIA" localSheetId="5" hidden="1">#REF!</definedName>
    <definedName name="__123Graph_EPERIA" hidden="1">#REF!</definedName>
    <definedName name="__123Graph_EPRODABSC" localSheetId="5" hidden="1">#REF!</definedName>
    <definedName name="__123Graph_EPRODABSC" hidden="1">#REF!</definedName>
    <definedName name="__123Graph_EREER3" localSheetId="5" hidden="1">#REF!</definedName>
    <definedName name="__123Graph_EREER3" hidden="1">#REF!</definedName>
    <definedName name="__123Graph_ETEST1" localSheetId="5" hidden="1">#REF!</definedName>
    <definedName name="__123Graph_ETEST1" hidden="1">#REF!</definedName>
    <definedName name="__123Graph_F" localSheetId="5" hidden="1">#REF!</definedName>
    <definedName name="__123Graph_F" hidden="1">#REF!</definedName>
    <definedName name="__123Graph_FBERLGRAP" localSheetId="5" hidden="1">#REF!</definedName>
    <definedName name="__123Graph_FBERLGRAP" hidden="1">#REF!</definedName>
    <definedName name="__123Graph_FGRAPH41" localSheetId="5" hidden="1">#REF!</definedName>
    <definedName name="__123Graph_FGRAPH41" hidden="1">#REF!</definedName>
    <definedName name="__123Graph_FPRODABSC" localSheetId="5" hidden="1">#REF!</definedName>
    <definedName name="__123Graph_FPRODABSC" hidden="1">#REF!</definedName>
    <definedName name="__123Graph_FREER3" localSheetId="5" hidden="1">#REF!</definedName>
    <definedName name="__123Graph_FREER3" hidden="1">#REF!</definedName>
    <definedName name="__123Graph_FTEST1" localSheetId="5" hidden="1">#REF!</definedName>
    <definedName name="__123Graph_FTEST1" hidden="1">#REF!</definedName>
    <definedName name="__123Graph_X" localSheetId="5" hidden="1">#REF!</definedName>
    <definedName name="__123Graph_X" hidden="1">#REF!</definedName>
    <definedName name="__123Graph_XCurrent" localSheetId="5" hidden="1">#REF!</definedName>
    <definedName name="__123Graph_XCurrent" hidden="1">#REF!</definedName>
    <definedName name="__123Graph_XECTOT" localSheetId="5" hidden="1">#REF!</definedName>
    <definedName name="__123Graph_XECTOT" hidden="1">#REF!</definedName>
    <definedName name="__123Graph_XEXP" localSheetId="5" hidden="1">#REF!</definedName>
    <definedName name="__123Graph_XEXP" hidden="1">#REF!</definedName>
    <definedName name="__123Graph_XChart1" localSheetId="5" hidden="1">#REF!</definedName>
    <definedName name="__123Graph_XChart1" hidden="1">#REF!</definedName>
    <definedName name="__123Graph_XChart2" localSheetId="5" hidden="1">#REF!</definedName>
    <definedName name="__123Graph_XChart2" hidden="1">#REF!</definedName>
    <definedName name="__123Graph_XIBRD_LEND" localSheetId="5" hidden="1">#REF!</definedName>
    <definedName name="__123Graph_XIBRD_LEND" hidden="1">#REF!</definedName>
    <definedName name="__123Graph_XIMPORTS" localSheetId="5" hidden="1">#REF!</definedName>
    <definedName name="__123Graph_XIMPORTS" hidden="1">#REF!</definedName>
    <definedName name="__123Graph_XTEST1" localSheetId="5" hidden="1">#REF!</definedName>
    <definedName name="__123Graph_XTEST1" hidden="1">#REF!</definedName>
    <definedName name="__BOP1" localSheetId="5">#REF!</definedName>
    <definedName name="__BOP1">#REF!</definedName>
    <definedName name="__BOP2" localSheetId="5">#REF!</definedName>
    <definedName name="__BOP2">[4]BoP!#REF!</definedName>
    <definedName name="__dat1" localSheetId="5">#REF!</definedName>
    <definedName name="__dat1">'[5]work Q real'!#REF!</definedName>
    <definedName name="__dat2" localSheetId="5">#REF!</definedName>
    <definedName name="__dat2">#REF!</definedName>
    <definedName name="__dat3" localSheetId="5">#REF!</definedName>
    <definedName name="__dat3">'[2]Príloha _10 M'!#REF!</definedName>
    <definedName name="__dat5" localSheetId="5">#REF!</definedName>
    <definedName name="__dat5">'[2]Príloha _10 M'!#REF!</definedName>
    <definedName name="__DAT7" localSheetId="5">#REF!</definedName>
    <definedName name="__DAT7">'[1]Príloha _7'!#REF!</definedName>
    <definedName name="__DAT8" localSheetId="5">#REF!</definedName>
    <definedName name="__DAT8">'[2]Príloha _10 M'!#REF!</definedName>
    <definedName name="__EXP5" localSheetId="5">#REF!</definedName>
    <definedName name="__EXP5">#REF!</definedName>
    <definedName name="__EXP6" localSheetId="5">#REF!</definedName>
    <definedName name="__EXP6">#REF!</definedName>
    <definedName name="__EXP7" localSheetId="5">#REF!</definedName>
    <definedName name="__EXP7">#REF!</definedName>
    <definedName name="__EXP9" localSheetId="5">#REF!</definedName>
    <definedName name="__EXP9">#REF!</definedName>
    <definedName name="__IMP10" localSheetId="5">#REF!</definedName>
    <definedName name="__IMP10">#REF!</definedName>
    <definedName name="__IMP2" localSheetId="5">#REF!</definedName>
    <definedName name="__IMP2">#REF!</definedName>
    <definedName name="__IMP4" localSheetId="5">#REF!</definedName>
    <definedName name="__IMP4">#REF!</definedName>
    <definedName name="__IMP6" localSheetId="5">#REF!</definedName>
    <definedName name="__IMP6">#REF!</definedName>
    <definedName name="__IMP7" localSheetId="5">#REF!</definedName>
    <definedName name="__IMP7">#REF!</definedName>
    <definedName name="__IMP8" localSheetId="5">#REF!</definedName>
    <definedName name="__IMP8">#REF!</definedName>
    <definedName name="__MAIN__" localSheetId="5">#REF!</definedName>
    <definedName name="__MAIN__">#REF!</definedName>
    <definedName name="__MTS2" localSheetId="5">#REF!</definedName>
    <definedName name="__MTS2">'[6]Annual Tables'!#REF!</definedName>
    <definedName name="__OUT1" localSheetId="5">#REF!</definedName>
    <definedName name="__OUT1">#REF!</definedName>
    <definedName name="__OUT2" localSheetId="5">#REF!</definedName>
    <definedName name="__OUT2">#REF!</definedName>
    <definedName name="__PAG2" localSheetId="5">#REF!</definedName>
    <definedName name="__PAG2">[6]Index!#REF!</definedName>
    <definedName name="__PAG3" localSheetId="5">#REF!</definedName>
    <definedName name="__PAG3">[6]Index!#REF!</definedName>
    <definedName name="__PAG4" localSheetId="5">#REF!</definedName>
    <definedName name="__PAG4">[6]Index!#REF!</definedName>
    <definedName name="__PAG5" localSheetId="5">#REF!</definedName>
    <definedName name="__PAG5">[6]Index!#REF!</definedName>
    <definedName name="__PAG6" localSheetId="5">#REF!</definedName>
    <definedName name="__PAG6">[6]Index!#REF!</definedName>
    <definedName name="__PAG7" localSheetId="5">#REF!</definedName>
    <definedName name="__PAG7">#REF!</definedName>
    <definedName name="__pro2001" localSheetId="5">#REF!</definedName>
    <definedName name="__pro2001">[7]pro2001!$A$1:$B$72</definedName>
    <definedName name="__RES2" localSheetId="5">#REF!</definedName>
    <definedName name="__RES2">[4]RES!#REF!</definedName>
    <definedName name="__TAB1" localSheetId="5">#REF!</definedName>
    <definedName name="__TAB1">#REF!</definedName>
    <definedName name="__TAB10" localSheetId="5">#REF!</definedName>
    <definedName name="__TAB10">#REF!</definedName>
    <definedName name="__TAB12" localSheetId="5">#REF!</definedName>
    <definedName name="__TAB12">#REF!</definedName>
    <definedName name="__Tab19" localSheetId="5">#REF!</definedName>
    <definedName name="__Tab19">#REF!</definedName>
    <definedName name="__TAB2" localSheetId="5">#REF!</definedName>
    <definedName name="__TAB2">#REF!</definedName>
    <definedName name="__Tab20" localSheetId="5">#REF!</definedName>
    <definedName name="__Tab20">#REF!</definedName>
    <definedName name="__Tab21" localSheetId="5">#REF!</definedName>
    <definedName name="__Tab21">#REF!</definedName>
    <definedName name="__Tab22" localSheetId="5">#REF!</definedName>
    <definedName name="__Tab22">#REF!</definedName>
    <definedName name="__Tab23" localSheetId="5">#REF!</definedName>
    <definedName name="__Tab23">#REF!</definedName>
    <definedName name="__Tab24" localSheetId="5">#REF!</definedName>
    <definedName name="__Tab24">#REF!</definedName>
    <definedName name="__Tab26" localSheetId="5">#REF!</definedName>
    <definedName name="__Tab26">#REF!</definedName>
    <definedName name="__Tab27" localSheetId="5">#REF!</definedName>
    <definedName name="__Tab27">#REF!</definedName>
    <definedName name="__Tab28" localSheetId="5">#REF!</definedName>
    <definedName name="__Tab28">#REF!</definedName>
    <definedName name="__Tab29" localSheetId="5">#REF!</definedName>
    <definedName name="__Tab29">#REF!</definedName>
    <definedName name="__TAB3" localSheetId="5">#REF!</definedName>
    <definedName name="__TAB3">#REF!</definedName>
    <definedName name="__Tab30" localSheetId="5">#REF!</definedName>
    <definedName name="__Tab30">#REF!</definedName>
    <definedName name="__Tab31" localSheetId="5">#REF!</definedName>
    <definedName name="__Tab31">#REF!</definedName>
    <definedName name="__Tab32" localSheetId="5">#REF!</definedName>
    <definedName name="__Tab32">#REF!</definedName>
    <definedName name="__Tab33" localSheetId="5">#REF!</definedName>
    <definedName name="__Tab33">#REF!</definedName>
    <definedName name="__Tab34" localSheetId="5">#REF!</definedName>
    <definedName name="__Tab34">#REF!</definedName>
    <definedName name="__Tab35" localSheetId="5">#REF!</definedName>
    <definedName name="__Tab35">#REF!</definedName>
    <definedName name="__TAB4" localSheetId="5">#REF!</definedName>
    <definedName name="__TAB4">#REF!</definedName>
    <definedName name="__TAB5" localSheetId="5">#REF!</definedName>
    <definedName name="__TAB5">#REF!</definedName>
    <definedName name="__tab6" localSheetId="5">#REF!</definedName>
    <definedName name="__tab6">#REF!</definedName>
    <definedName name="__TAB7" localSheetId="5">#REF!</definedName>
    <definedName name="__TAB7">#REF!</definedName>
    <definedName name="__TAB8" localSheetId="5">#REF!</definedName>
    <definedName name="__TAB8">#REF!</definedName>
    <definedName name="__tab9" localSheetId="5">#REF!</definedName>
    <definedName name="__tab9">#REF!</definedName>
    <definedName name="__TB41" localSheetId="5">#REF!</definedName>
    <definedName name="__TB41">#REF!</definedName>
    <definedName name="__UD2" localSheetId="5">#REF!</definedName>
    <definedName name="__UD2">[3]Uhrady!$A$4:$A$513</definedName>
    <definedName name="__WEO1" localSheetId="5">#REF!</definedName>
    <definedName name="__WEO1">#REF!</definedName>
    <definedName name="__WEO2" localSheetId="5">#REF!</definedName>
    <definedName name="__WEO2">#REF!</definedName>
    <definedName name="_1__123Graph_AChart_1" localSheetId="5" hidden="1">#REF!</definedName>
    <definedName name="_1__123Graph_AChart_1" hidden="1">#REF!</definedName>
    <definedName name="_1_0ju" localSheetId="5" hidden="1">#REF!</definedName>
    <definedName name="_1_0ju" hidden="1">#REF!</definedName>
    <definedName name="_1_123Graph_A" localSheetId="5" hidden="1">#REF!</definedName>
    <definedName name="_1_123Graph_A" hidden="1">#REF!</definedName>
    <definedName name="_10__123Graph_ACPI_ER_LOG" localSheetId="5" hidden="1">#REF!</definedName>
    <definedName name="_10__123Graph_ACPI_ER_LOG" hidden="1">#REF!</definedName>
    <definedName name="_10__123Graph_ACHART_1" localSheetId="5" hidden="1">#REF!</definedName>
    <definedName name="_10__123Graph_ACHART_1" hidden="1">#REF!</definedName>
    <definedName name="_10__123Graph_ACHART_2" localSheetId="5" hidden="1">#REF!</definedName>
    <definedName name="_10__123Graph_ACHART_2" hidden="1">#REF!</definedName>
    <definedName name="_10__123Graph_ACHART_4" hidden="1">#REF!</definedName>
    <definedName name="_10__123Graph_ACHART_8" localSheetId="5" hidden="1">#REF!</definedName>
    <definedName name="_10__123Graph_ACHART_8" hidden="1">#REF!</definedName>
    <definedName name="_10__123Graph_BCHART_1" localSheetId="5" hidden="1">#REF!</definedName>
    <definedName name="_10__123Graph_BCHART_1" hidden="1">#REF!</definedName>
    <definedName name="_100__123Graph_BCHART_8" localSheetId="5" hidden="1">#REF!</definedName>
    <definedName name="_100__123Graph_BCHART_8" hidden="1">#REF!</definedName>
    <definedName name="_103__123Graph_CCHART_3" localSheetId="5" hidden="1">#REF!</definedName>
    <definedName name="_103__123Graph_CCHART_3" hidden="1">#REF!</definedName>
    <definedName name="_105__123Graph_CCHART_1" localSheetId="5" hidden="1">#REF!</definedName>
    <definedName name="_105__123Graph_CCHART_1" hidden="1">#REF!</definedName>
    <definedName name="_108__123Graph_CCHART_4" localSheetId="5" hidden="1">#REF!</definedName>
    <definedName name="_108__123Graph_CCHART_4" hidden="1">#REF!</definedName>
    <definedName name="_11__123Graph_AGROWTH_CPI" localSheetId="5" hidden="1">#REF!</definedName>
    <definedName name="_11__123Graph_AGROWTH_CPI" hidden="1">#REF!</definedName>
    <definedName name="_11__123Graph_BCHART_1" localSheetId="5" hidden="1">#REF!</definedName>
    <definedName name="_11__123Graph_BCHART_1" hidden="1">#REF!</definedName>
    <definedName name="_11__123Graph_BCHART_2" localSheetId="5" hidden="1">#REF!</definedName>
    <definedName name="_11__123Graph_BCHART_2" hidden="1">#REF!</definedName>
    <definedName name="_110__123Graph_CCHART_2" localSheetId="5" hidden="1">#REF!</definedName>
    <definedName name="_110__123Graph_CCHART_2" hidden="1">#REF!</definedName>
    <definedName name="_113__123Graph_CCHART_5" localSheetId="5" hidden="1">#REF!</definedName>
    <definedName name="_113__123Graph_CCHART_5" hidden="1">#REF!</definedName>
    <definedName name="_115__123Graph_CCHART_3" localSheetId="5" hidden="1">#REF!</definedName>
    <definedName name="_115__123Graph_CCHART_3" hidden="1">#REF!</definedName>
    <definedName name="_118__123Graph_CCHART_6" localSheetId="5" hidden="1">#REF!</definedName>
    <definedName name="_118__123Graph_CCHART_6" hidden="1">#REF!</definedName>
    <definedName name="_12__123Graph_ACHART_2" localSheetId="5" hidden="1">#REF!</definedName>
    <definedName name="_12__123Graph_ACHART_2" hidden="1">#REF!</definedName>
    <definedName name="_12__123Graph_ACHART_3" localSheetId="5" hidden="1">#REF!</definedName>
    <definedName name="_12__123Graph_ACHART_3" hidden="1">#REF!</definedName>
    <definedName name="_12__123Graph_ACHART_5" hidden="1">#REF!</definedName>
    <definedName name="_12__123Graph_AIBA_IBRD" localSheetId="5" hidden="1">#REF!</definedName>
    <definedName name="_12__123Graph_AIBA_IBRD" hidden="1">#REF!</definedName>
    <definedName name="_12__123Graph_BCHART_2" localSheetId="5" hidden="1">#REF!</definedName>
    <definedName name="_12__123Graph_BCHART_2" hidden="1">#REF!</definedName>
    <definedName name="_12__123Graph_BCHART_3" localSheetId="5" hidden="1">#REF!</definedName>
    <definedName name="_12__123Graph_BCHART_3" hidden="1">#REF!</definedName>
    <definedName name="_120__123Graph_CCHART_4" localSheetId="5" hidden="1">#REF!</definedName>
    <definedName name="_120__123Graph_CCHART_4" hidden="1">#REF!</definedName>
    <definedName name="_123__123Graph_CCHART_7" localSheetId="5" hidden="1">#REF!</definedName>
    <definedName name="_123__123Graph_CCHART_7" hidden="1">#REF!</definedName>
    <definedName name="_123Graph_AB" localSheetId="5" hidden="1">#REF!</definedName>
    <definedName name="_123Graph_AB" hidden="1">#REF!</definedName>
    <definedName name="_123Graph_B" localSheetId="5" hidden="1">#REF!</definedName>
    <definedName name="_123Graph_B" hidden="1">#REF!</definedName>
    <definedName name="_123Graph_DB" localSheetId="5" hidden="1">#REF!</definedName>
    <definedName name="_123Graph_DB" hidden="1">#REF!</definedName>
    <definedName name="_123Graph_EB" localSheetId="5" hidden="1">#REF!</definedName>
    <definedName name="_123Graph_EB" hidden="1">#REF!</definedName>
    <definedName name="_123Graph_FB" localSheetId="5" hidden="1">#REF!</definedName>
    <definedName name="_123Graph_FB" hidden="1">#REF!</definedName>
    <definedName name="_125__123Graph_CCHART_5" localSheetId="5" hidden="1">#REF!</definedName>
    <definedName name="_125__123Graph_CCHART_5" hidden="1">#REF!</definedName>
    <definedName name="_128__123Graph_CCHART_8" localSheetId="5" hidden="1">#REF!</definedName>
    <definedName name="_128__123Graph_CCHART_8" hidden="1">#REF!</definedName>
    <definedName name="_13__123Graph_ACHART_1" localSheetId="5" hidden="1">#REF!</definedName>
    <definedName name="_13__123Graph_ACHART_1" hidden="1">#REF!</definedName>
    <definedName name="_13__123Graph_ACHART_2" localSheetId="5" hidden="1">#REF!</definedName>
    <definedName name="_13__123Graph_ACHART_2" hidden="1">#REF!</definedName>
    <definedName name="_13__123Graph_AINVENT_SALES" localSheetId="5" hidden="1">#REF!</definedName>
    <definedName name="_13__123Graph_AINVENT_SALES" hidden="1">#REF!</definedName>
    <definedName name="_13__123Graph_BCHART_3" localSheetId="5" hidden="1">#REF!</definedName>
    <definedName name="_13__123Graph_BCHART_3" hidden="1">#REF!</definedName>
    <definedName name="_13__123Graph_BCHART_4" localSheetId="5" hidden="1">#REF!</definedName>
    <definedName name="_13__123Graph_BCHART_4" hidden="1">#REF!</definedName>
    <definedName name="_130__123Graph_CCHART_6" localSheetId="5" hidden="1">#REF!</definedName>
    <definedName name="_130__123Graph_CCHART_6" hidden="1">#REF!</definedName>
    <definedName name="_132Graph_CB" localSheetId="5" hidden="1">#REF!</definedName>
    <definedName name="_132Graph_CB" hidden="1">#REF!</definedName>
    <definedName name="_133__123Graph_DCHART_7" localSheetId="5" hidden="1">#REF!</definedName>
    <definedName name="_133__123Graph_DCHART_7" hidden="1">#REF!</definedName>
    <definedName name="_135__123Graph_CCHART_7" localSheetId="5" hidden="1">#REF!</definedName>
    <definedName name="_135__123Graph_CCHART_7" hidden="1">#REF!</definedName>
    <definedName name="_138__123Graph_DCHART_8" localSheetId="5" hidden="1">#REF!</definedName>
    <definedName name="_138__123Graph_DCHART_8" hidden="1">#REF!</definedName>
    <definedName name="_14__123Graph_ACHART_4" localSheetId="5" hidden="1">#REF!</definedName>
    <definedName name="_14__123Graph_ACHART_4" hidden="1">#REF!</definedName>
    <definedName name="_14__123Graph_ACHART_6" hidden="1">#REF!</definedName>
    <definedName name="_14__123Graph_AMIMPMA_1" localSheetId="5" hidden="1">#REF!</definedName>
    <definedName name="_14__123Graph_AMIMPMA_1" hidden="1">#REF!</definedName>
    <definedName name="_14__123Graph_BCHART_4" localSheetId="5" hidden="1">#REF!</definedName>
    <definedName name="_14__123Graph_BCHART_4" hidden="1">#REF!</definedName>
    <definedName name="_14__123Graph_BCHART_5" localSheetId="5" hidden="1">#REF!</definedName>
    <definedName name="_14__123Graph_BCHART_5" hidden="1">#REF!</definedName>
    <definedName name="_140__123Graph_CCHART_8" localSheetId="5" hidden="1">#REF!</definedName>
    <definedName name="_140__123Graph_CCHART_8" hidden="1">#REF!</definedName>
    <definedName name="_143__123Graph_ECHART_7" localSheetId="5" hidden="1">#REF!</definedName>
    <definedName name="_143__123Graph_ECHART_7" hidden="1">#REF!</definedName>
    <definedName name="_145__123Graph_DCHART_7" localSheetId="5" hidden="1">#REF!</definedName>
    <definedName name="_145__123Graph_DCHART_7" hidden="1">#REF!</definedName>
    <definedName name="_148__123Graph_ECHART_8" localSheetId="5" hidden="1">#REF!</definedName>
    <definedName name="_148__123Graph_ECHART_8" hidden="1">#REF!</definedName>
    <definedName name="_15__123Graph_ACHART_3" localSheetId="5" hidden="1">#REF!</definedName>
    <definedName name="_15__123Graph_ACHART_3" hidden="1">#REF!</definedName>
    <definedName name="_15__123Graph_ANDA_OIN" localSheetId="5" hidden="1">#REF!</definedName>
    <definedName name="_15__123Graph_ANDA_OIN" hidden="1">#REF!</definedName>
    <definedName name="_15__123Graph_BCHART_5" localSheetId="5" hidden="1">#REF!</definedName>
    <definedName name="_15__123Graph_BCHART_5" hidden="1">#REF!</definedName>
    <definedName name="_15__123Graph_BCHART_6" localSheetId="5" hidden="1">#REF!</definedName>
    <definedName name="_15__123Graph_BCHART_6" hidden="1">#REF!</definedName>
    <definedName name="_150__123Graph_DCHART_8" localSheetId="5" hidden="1">#REF!</definedName>
    <definedName name="_150__123Graph_DCHART_8" hidden="1">#REF!</definedName>
    <definedName name="_153__123Graph_FCHART_8" localSheetId="5" hidden="1">#REF!</definedName>
    <definedName name="_153__123Graph_FCHART_8" hidden="1">#REF!</definedName>
    <definedName name="_155__123Graph_ECHART_7" localSheetId="5" hidden="1">#REF!</definedName>
    <definedName name="_155__123Graph_ECHART_7" hidden="1">#REF!</definedName>
    <definedName name="_16__123Graph_ACHART_3" localSheetId="5" hidden="1">#REF!</definedName>
    <definedName name="_16__123Graph_ACHART_3" hidden="1">#REF!</definedName>
    <definedName name="_16__123Graph_ACHART_5" localSheetId="5" hidden="1">#REF!</definedName>
    <definedName name="_16__123Graph_ACHART_5" hidden="1">#REF!</definedName>
    <definedName name="_16__123Graph_ACHART_7" hidden="1">#REF!</definedName>
    <definedName name="_16__123Graph_AR_BMONEY" localSheetId="5" hidden="1">#REF!</definedName>
    <definedName name="_16__123Graph_AR_BMONEY" hidden="1">#REF!</definedName>
    <definedName name="_16__123Graph_BCHART_6" localSheetId="5" hidden="1">#REF!</definedName>
    <definedName name="_16__123Graph_BCHART_6" hidden="1">#REF!</definedName>
    <definedName name="_16__123Graph_BCHART_7" localSheetId="5" hidden="1">#REF!</definedName>
    <definedName name="_16__123Graph_BCHART_7" hidden="1">#REF!</definedName>
    <definedName name="_160__123Graph_ECHART_8" localSheetId="5" hidden="1">#REF!</definedName>
    <definedName name="_160__123Graph_ECHART_8" hidden="1">#REF!</definedName>
    <definedName name="_165__123Graph_FCHART_8" localSheetId="5" hidden="1">#REF!</definedName>
    <definedName name="_165__123Graph_FCHART_8" hidden="1">#REF!</definedName>
    <definedName name="_17__123Graph_ASEIGNOR" localSheetId="5" hidden="1">#REF!</definedName>
    <definedName name="_17__123Graph_ASEIGNOR" hidden="1">#REF!</definedName>
    <definedName name="_17__123Graph_BCHART_7" localSheetId="5" hidden="1">#REF!</definedName>
    <definedName name="_17__123Graph_BCHART_7" hidden="1">#REF!</definedName>
    <definedName name="_17__123Graph_BCHART_8" localSheetId="5" hidden="1">#REF!</definedName>
    <definedName name="_17__123Graph_BCHART_8" hidden="1">#REF!</definedName>
    <definedName name="_18__123Graph_ACHART_2" localSheetId="5" hidden="1">#REF!</definedName>
    <definedName name="_18__123Graph_ACHART_2" hidden="1">#REF!</definedName>
    <definedName name="_18__123Graph_ACHART_4" localSheetId="5" hidden="1">#REF!</definedName>
    <definedName name="_18__123Graph_ACHART_4" hidden="1">#REF!</definedName>
    <definedName name="_18__123Graph_ACHART_6" localSheetId="5" hidden="1">#REF!</definedName>
    <definedName name="_18__123Graph_ACHART_6" hidden="1">#REF!</definedName>
    <definedName name="_18__123Graph_ACHART_8" hidden="1">#REF!</definedName>
    <definedName name="_18__123Graph_AWB_ADJ_PRJ" localSheetId="5" hidden="1">#REF!</definedName>
    <definedName name="_18__123Graph_AWB_ADJ_PRJ" hidden="1">#REF!</definedName>
    <definedName name="_18__123Graph_BCHART_8" localSheetId="5" hidden="1">#REF!</definedName>
    <definedName name="_18__123Graph_BCHART_8" hidden="1">#REF!</definedName>
    <definedName name="_18__123Graph_CCHART_1" localSheetId="5" hidden="1">#REF!</definedName>
    <definedName name="_18__123Graph_CCHART_1" hidden="1">#REF!</definedName>
    <definedName name="_19__123Graph_ACHART_4" localSheetId="5" hidden="1">#REF!</definedName>
    <definedName name="_19__123Graph_ACHART_4" hidden="1">#REF!</definedName>
    <definedName name="_19__123Graph_BCHART_1" localSheetId="5" hidden="1">#REF!</definedName>
    <definedName name="_19__123Graph_BCHART_1" hidden="1">#REF!</definedName>
    <definedName name="_19__123Graph_CCHART_1" localSheetId="5" hidden="1">#REF!</definedName>
    <definedName name="_19__123Graph_CCHART_1" hidden="1">#REF!</definedName>
    <definedName name="_19__123Graph_CCHART_2" localSheetId="5" hidden="1">#REF!</definedName>
    <definedName name="_19__123Graph_CCHART_2" hidden="1">#REF!</definedName>
    <definedName name="_1992BOPB" localSheetId="5">#REF!</definedName>
    <definedName name="_1992BOPB">#REF!</definedName>
    <definedName name="_1Macros_Import_.qbop" localSheetId="5">#REF!</definedName>
    <definedName name="_1Macros_Import_.qbop">[8]!'[Macros Import].qbop'</definedName>
    <definedName name="_2__123Graph_ADEV_EMPL" localSheetId="5" hidden="1">#REF!</definedName>
    <definedName name="_2__123Graph_ADEV_EMPL" hidden="1">#REF!</definedName>
    <definedName name="_2__123Graph_ACHART_1" localSheetId="5" hidden="1">#REF!</definedName>
    <definedName name="_2__123Graph_ACHART_1" hidden="1">#REF!</definedName>
    <definedName name="_20__123Graph_ACHART_7" localSheetId="5" hidden="1">#REF!</definedName>
    <definedName name="_20__123Graph_ACHART_7" hidden="1">#REF!</definedName>
    <definedName name="_20__123Graph_BCHART_1" hidden="1">#REF!</definedName>
    <definedName name="_20__123Graph_BCHART_2" localSheetId="5" hidden="1">#REF!</definedName>
    <definedName name="_20__123Graph_BCHART_2" hidden="1">#REF!</definedName>
    <definedName name="_20__123Graph_CCHART_2" localSheetId="5" hidden="1">#REF!</definedName>
    <definedName name="_20__123Graph_CCHART_2" hidden="1">#REF!</definedName>
    <definedName name="_20__123Graph_CCHART_3" localSheetId="5" hidden="1">#REF!</definedName>
    <definedName name="_20__123Graph_CCHART_3" hidden="1">#REF!</definedName>
    <definedName name="_20Macros_Import_.qbop" localSheetId="5">#REF!</definedName>
    <definedName name="_20Macros_Import_.qbop">[9]!'[Macros Import].qbop'</definedName>
    <definedName name="_21__123Graph_ACHART_5" localSheetId="5" hidden="1">#REF!</definedName>
    <definedName name="_21__123Graph_ACHART_5" hidden="1">#REF!</definedName>
    <definedName name="_21__123Graph_CCHART_3" localSheetId="5" hidden="1">#REF!</definedName>
    <definedName name="_21__123Graph_CCHART_3" hidden="1">#REF!</definedName>
    <definedName name="_21__123Graph_CCHART_4" localSheetId="5" hidden="1">#REF!</definedName>
    <definedName name="_21__123Graph_CCHART_4" hidden="1">#REF!</definedName>
    <definedName name="_22__123Graph_ACHART_5" localSheetId="5" hidden="1">#REF!</definedName>
    <definedName name="_22__123Graph_ACHART_5" hidden="1">#REF!</definedName>
    <definedName name="_22__123Graph_ACHART_8" localSheetId="5" hidden="1">#REF!</definedName>
    <definedName name="_22__123Graph_ACHART_8" hidden="1">#REF!</definedName>
    <definedName name="_22__123Graph_BCHART_2" hidden="1">#REF!</definedName>
    <definedName name="_22__123Graph_CCHART_4" localSheetId="5" hidden="1">#REF!</definedName>
    <definedName name="_22__123Graph_CCHART_4" hidden="1">#REF!</definedName>
    <definedName name="_22__123Graph_CCHART_5" localSheetId="5" hidden="1">#REF!</definedName>
    <definedName name="_22__123Graph_CCHART_5" hidden="1">#REF!</definedName>
    <definedName name="_23__123Graph_ACHART_3" localSheetId="5" hidden="1">#REF!</definedName>
    <definedName name="_23__123Graph_ACHART_3" hidden="1">#REF!</definedName>
    <definedName name="_23__123Graph_CCHART_5" localSheetId="5" hidden="1">#REF!</definedName>
    <definedName name="_23__123Graph_CCHART_5" hidden="1">#REF!</definedName>
    <definedName name="_23__123Graph_CCHART_6" localSheetId="5" hidden="1">#REF!</definedName>
    <definedName name="_23__123Graph_CCHART_6" hidden="1">#REF!</definedName>
    <definedName name="_24__123Graph_ACHART_6" localSheetId="5" hidden="1">#REF!</definedName>
    <definedName name="_24__123Graph_ACHART_6" hidden="1">#REF!</definedName>
    <definedName name="_24__123Graph_BCPI_ER_LOG" localSheetId="5" hidden="1">#REF!</definedName>
    <definedName name="_24__123Graph_BCPI_ER_LOG" hidden="1">#REF!</definedName>
    <definedName name="_24__123Graph_BCHART_1" localSheetId="5" hidden="1">#REF!</definedName>
    <definedName name="_24__123Graph_BCHART_1" hidden="1">#REF!</definedName>
    <definedName name="_24__123Graph_BCHART_3" hidden="1">#REF!</definedName>
    <definedName name="_24__123Graph_CCHART_6" localSheetId="5" hidden="1">#REF!</definedName>
    <definedName name="_24__123Graph_CCHART_6" hidden="1">#REF!</definedName>
    <definedName name="_24__123Graph_CCHART_7" localSheetId="5" hidden="1">#REF!</definedName>
    <definedName name="_24__123Graph_CCHART_7" hidden="1">#REF!</definedName>
    <definedName name="_25__123Graph_ACHART_1" localSheetId="5" hidden="1">#REF!</definedName>
    <definedName name="_25__123Graph_ACHART_1" hidden="1">#REF!</definedName>
    <definedName name="_25__123Graph_ACHART_6" localSheetId="5" hidden="1">#REF!</definedName>
    <definedName name="_25__123Graph_ACHART_6" hidden="1">#REF!</definedName>
    <definedName name="_25__123Graph_CCHART_7" localSheetId="5" hidden="1">#REF!</definedName>
    <definedName name="_25__123Graph_CCHART_7" hidden="1">#REF!</definedName>
    <definedName name="_25__123Graph_CCHART_8" localSheetId="5" hidden="1">#REF!</definedName>
    <definedName name="_25__123Graph_CCHART_8" hidden="1">#REF!</definedName>
    <definedName name="_26__123Graph_BCHART_2" localSheetId="5" hidden="1">#REF!</definedName>
    <definedName name="_26__123Graph_BCHART_2" hidden="1">#REF!</definedName>
    <definedName name="_26__123Graph_BCHART_4" hidden="1">#REF!</definedName>
    <definedName name="_26__123Graph_CCHART_8" localSheetId="5" hidden="1">#REF!</definedName>
    <definedName name="_26__123Graph_CCHART_8" hidden="1">#REF!</definedName>
    <definedName name="_26__123Graph_DCHART_7" localSheetId="5" hidden="1">#REF!</definedName>
    <definedName name="_26__123Graph_DCHART_7" hidden="1">#REF!</definedName>
    <definedName name="_27__123Graph_ACHART_7" localSheetId="5" hidden="1">#REF!</definedName>
    <definedName name="_27__123Graph_ACHART_7" hidden="1">#REF!</definedName>
    <definedName name="_27__123Graph_DCHART_7" localSheetId="5" hidden="1">#REF!</definedName>
    <definedName name="_27__123Graph_DCHART_7" hidden="1">#REF!</definedName>
    <definedName name="_27__123Graph_DCHART_8" localSheetId="5" hidden="1">#REF!</definedName>
    <definedName name="_27__123Graph_DCHART_8" hidden="1">#REF!</definedName>
    <definedName name="_28__123Graph_ACHART_4" localSheetId="5" hidden="1">#REF!</definedName>
    <definedName name="_28__123Graph_ACHART_4" hidden="1">#REF!</definedName>
    <definedName name="_28__123Graph_ACHART_7" localSheetId="5" hidden="1">#REF!</definedName>
    <definedName name="_28__123Graph_ACHART_7" hidden="1">#REF!</definedName>
    <definedName name="_28__123Graph_BCHART_3" localSheetId="5" hidden="1">#REF!</definedName>
    <definedName name="_28__123Graph_BCHART_3" hidden="1">#REF!</definedName>
    <definedName name="_28__123Graph_BCHART_5" hidden="1">#REF!</definedName>
    <definedName name="_28__123Graph_BIBA_IBRD" localSheetId="5" hidden="1">#REF!</definedName>
    <definedName name="_28__123Graph_BIBA_IBRD" hidden="1">#REF!</definedName>
    <definedName name="_28__123Graph_DCHART_8" localSheetId="5" hidden="1">#REF!</definedName>
    <definedName name="_28__123Graph_DCHART_8" hidden="1">#REF!</definedName>
    <definedName name="_28__123Graph_ECHART_7" localSheetId="5" hidden="1">#REF!</definedName>
    <definedName name="_28__123Graph_ECHART_7" hidden="1">#REF!</definedName>
    <definedName name="_29__123Graph_BNDA_OIN" localSheetId="5" hidden="1">#REF!</definedName>
    <definedName name="_29__123Graph_BNDA_OIN" hidden="1">#REF!</definedName>
    <definedName name="_29__123Graph_ECHART_7" localSheetId="5" hidden="1">#REF!</definedName>
    <definedName name="_29__123Graph_ECHART_7" hidden="1">#REF!</definedName>
    <definedName name="_29__123Graph_ECHART_8" localSheetId="5" hidden="1">#REF!</definedName>
    <definedName name="_29__123Graph_ECHART_8" hidden="1">#REF!</definedName>
    <definedName name="_2Macros_Import_.qbop" localSheetId="5">#REF!</definedName>
    <definedName name="_2Macros_Import_.qbop">[8]!'[Macros Import].qbop'</definedName>
    <definedName name="_3__123Graph_ACHART_1" localSheetId="5" hidden="1">#REF!</definedName>
    <definedName name="_3__123Graph_ACHART_1" hidden="1">#REF!</definedName>
    <definedName name="_3__123Graph_ACHART_2" localSheetId="5" hidden="1">#REF!</definedName>
    <definedName name="_3__123Graph_ACHART_2" hidden="1">#REF!</definedName>
    <definedName name="_3__123Graph_BDEV_EMPL" localSheetId="5" hidden="1">#REF!</definedName>
    <definedName name="_3__123Graph_BDEV_EMPL" hidden="1">#REF!</definedName>
    <definedName name="_30__123Graph_ACHART_2" localSheetId="5" hidden="1">#REF!</definedName>
    <definedName name="_30__123Graph_ACHART_2" hidden="1">#REF!</definedName>
    <definedName name="_30__123Graph_ACHART_8" localSheetId="5" hidden="1">#REF!</definedName>
    <definedName name="_30__123Graph_ACHART_8" hidden="1">#REF!</definedName>
    <definedName name="_30__123Graph_BCHART_4" localSheetId="5" hidden="1">#REF!</definedName>
    <definedName name="_30__123Graph_BCHART_4" hidden="1">#REF!</definedName>
    <definedName name="_30__123Graph_BCHART_6" hidden="1">#REF!</definedName>
    <definedName name="_30__123Graph_BR_BMONEY" localSheetId="5" hidden="1">#REF!</definedName>
    <definedName name="_30__123Graph_BR_BMONEY" hidden="1">#REF!</definedName>
    <definedName name="_30__123Graph_ECHART_8" localSheetId="5" hidden="1">#REF!</definedName>
    <definedName name="_30__123Graph_ECHART_8" hidden="1">#REF!</definedName>
    <definedName name="_30__123Graph_FCHART_8" localSheetId="5" hidden="1">#REF!</definedName>
    <definedName name="_30__123Graph_FCHART_8" hidden="1">#REF!</definedName>
    <definedName name="_31__123Graph_ACHART_8" localSheetId="5" hidden="1">#REF!</definedName>
    <definedName name="_31__123Graph_ACHART_8" hidden="1">#REF!</definedName>
    <definedName name="_31__123Graph_BSEIGNOR" localSheetId="5" hidden="1">#REF!</definedName>
    <definedName name="_31__123Graph_BSEIGNOR" hidden="1">#REF!</definedName>
    <definedName name="_31__123Graph_FCHART_8" localSheetId="5" hidden="1">#REF!</definedName>
    <definedName name="_31__123Graph_FCHART_8" hidden="1">#REF!</definedName>
    <definedName name="_32__123Graph_BCHART_5" localSheetId="5" hidden="1">#REF!</definedName>
    <definedName name="_32__123Graph_BCHART_5" hidden="1">#REF!</definedName>
    <definedName name="_32__123Graph_BCHART_7" hidden="1">#REF!</definedName>
    <definedName name="_32__123Graph_BWB_ADJ_PRJ" localSheetId="5" hidden="1">#REF!</definedName>
    <definedName name="_32__123Graph_BWB_ADJ_PRJ" hidden="1">#REF!</definedName>
    <definedName name="_33__123Graph_ACHART_5" localSheetId="5" hidden="1">#REF!</definedName>
    <definedName name="_33__123Graph_ACHART_5" hidden="1">#REF!</definedName>
    <definedName name="_33__123Graph_BCHART_1" localSheetId="5" hidden="1">#REF!</definedName>
    <definedName name="_33__123Graph_BCHART_1" hidden="1">#REF!</definedName>
    <definedName name="_33__123Graph_CMIMPMA_0" localSheetId="5" hidden="1">#REF!</definedName>
    <definedName name="_33__123Graph_CMIMPMA_0" hidden="1">#REF!</definedName>
    <definedName name="_34__123Graph_BCHART_1" localSheetId="5" hidden="1">#REF!</definedName>
    <definedName name="_34__123Graph_BCHART_1" hidden="1">#REF!</definedName>
    <definedName name="_34__123Graph_BCHART_6" localSheetId="5" hidden="1">#REF!</definedName>
    <definedName name="_34__123Graph_BCHART_6" hidden="1">#REF!</definedName>
    <definedName name="_34__123Graph_BCHART_8" hidden="1">#REF!</definedName>
    <definedName name="_34__123Graph_DGROWTH_CPI" localSheetId="5" hidden="1">#REF!</definedName>
    <definedName name="_34__123Graph_DGROWTH_CPI" hidden="1">#REF!</definedName>
    <definedName name="_35__123Graph_ACHART_3" localSheetId="5" hidden="1">#REF!</definedName>
    <definedName name="_35__123Graph_ACHART_3" hidden="1">#REF!</definedName>
    <definedName name="_35__123Graph_DMIMPMA_1" localSheetId="5" hidden="1">#REF!</definedName>
    <definedName name="_35__123Graph_DMIMPMA_1" hidden="1">#REF!</definedName>
    <definedName name="_36__123Graph_BCHART_2" localSheetId="5" hidden="1">#REF!</definedName>
    <definedName name="_36__123Graph_BCHART_2" hidden="1">#REF!</definedName>
    <definedName name="_36__123Graph_BCHART_7" localSheetId="5" hidden="1">#REF!</definedName>
    <definedName name="_36__123Graph_BCHART_7" hidden="1">#REF!</definedName>
    <definedName name="_36__123Graph_CCHART_1" hidden="1">#REF!</definedName>
    <definedName name="_36__123Graph_EMIMPMA_0" localSheetId="5" hidden="1">#REF!</definedName>
    <definedName name="_36__123Graph_EMIMPMA_0" hidden="1">#REF!</definedName>
    <definedName name="_37__123Graph_BCHART_2" localSheetId="5" hidden="1">#REF!</definedName>
    <definedName name="_37__123Graph_BCHART_2" hidden="1">#REF!</definedName>
    <definedName name="_37__123Graph_EMIMPMA_1" localSheetId="5" hidden="1">#REF!</definedName>
    <definedName name="_37__123Graph_EMIMPMA_1" hidden="1">#REF!</definedName>
    <definedName name="_38__123Graph_ACHART_6" localSheetId="5" hidden="1">#REF!</definedName>
    <definedName name="_38__123Graph_ACHART_6" hidden="1">#REF!</definedName>
    <definedName name="_38__123Graph_BCHART_8" localSheetId="5" hidden="1">#REF!</definedName>
    <definedName name="_38__123Graph_BCHART_8" hidden="1">#REF!</definedName>
    <definedName name="_38__123Graph_CCHART_2" hidden="1">#REF!</definedName>
    <definedName name="_38__123Graph_FMIMPMA_0" localSheetId="5" hidden="1">#REF!</definedName>
    <definedName name="_38__123Graph_FMIMPMA_0" hidden="1">#REF!</definedName>
    <definedName name="_39__123Graph_BCHART_3" localSheetId="5" hidden="1">#REF!</definedName>
    <definedName name="_39__123Graph_BCHART_3" hidden="1">#REF!</definedName>
    <definedName name="_39__123Graph_XCHART_2" localSheetId="5" hidden="1">#REF!</definedName>
    <definedName name="_39__123Graph_XCHART_2" hidden="1">#REF!</definedName>
    <definedName name="_4__123Graph_ACHART_1" hidden="1">#REF!</definedName>
    <definedName name="_4__123Graph_ACHART_2" localSheetId="5" hidden="1">#REF!</definedName>
    <definedName name="_4__123Graph_ACHART_2" hidden="1">#REF!</definedName>
    <definedName name="_4__123Graph_ACHART_3" localSheetId="5" hidden="1">#REF!</definedName>
    <definedName name="_4__123Graph_ACHART_3" hidden="1">#REF!</definedName>
    <definedName name="_4__123Graph_CDEV_EMPL" localSheetId="5" hidden="1">#REF!</definedName>
    <definedName name="_4__123Graph_CDEV_EMPL" hidden="1">#REF!</definedName>
    <definedName name="_40__123Graph_ACHART_4" localSheetId="5" hidden="1">#REF!</definedName>
    <definedName name="_40__123Graph_ACHART_4" hidden="1">#REF!</definedName>
    <definedName name="_40__123Graph_BCHART_3" localSheetId="5" hidden="1">#REF!</definedName>
    <definedName name="_40__123Graph_BCHART_3" hidden="1">#REF!</definedName>
    <definedName name="_40__123Graph_CCHART_1" localSheetId="5" hidden="1">#REF!</definedName>
    <definedName name="_40__123Graph_CCHART_1" hidden="1">#REF!</definedName>
    <definedName name="_40__123Graph_CCHART_3" hidden="1">#REF!</definedName>
    <definedName name="_40__123Graph_XMIMPMA_0" localSheetId="5" hidden="1">#REF!</definedName>
    <definedName name="_40__123Graph_XMIMPMA_0" hidden="1">#REF!</definedName>
    <definedName name="_41__123Graph_XR_BMONEY" localSheetId="5" hidden="1">#REF!</definedName>
    <definedName name="_41__123Graph_XR_BMONEY" hidden="1">#REF!</definedName>
    <definedName name="_42__123Graph_BCHART_4" localSheetId="5" hidden="1">#REF!</definedName>
    <definedName name="_42__123Graph_BCHART_4" hidden="1">#REF!</definedName>
    <definedName name="_42__123Graph_CCHART_2" localSheetId="5" hidden="1">#REF!</definedName>
    <definedName name="_42__123Graph_CCHART_2" hidden="1">#REF!</definedName>
    <definedName name="_42__123Graph_CCHART_4" hidden="1">#REF!</definedName>
    <definedName name="_42__123Graph_XREALEX_WAGE" localSheetId="5" hidden="1">#REF!</definedName>
    <definedName name="_42__123Graph_XREALEX_WAGE" hidden="1">#REF!</definedName>
    <definedName name="_43__123Graph_ACHART_7" localSheetId="5" hidden="1">#REF!</definedName>
    <definedName name="_43__123Graph_ACHART_7" hidden="1">#REF!</definedName>
    <definedName name="_43__123Graph_BCHART_4" localSheetId="5" hidden="1">#REF!</definedName>
    <definedName name="_43__123Graph_BCHART_4" hidden="1">#REF!</definedName>
    <definedName name="_43_0ju" localSheetId="5" hidden="1">#REF!</definedName>
    <definedName name="_43_0ju" hidden="1">#REF!</definedName>
    <definedName name="_44__123Graph_CCHART_3" localSheetId="5" hidden="1">#REF!</definedName>
    <definedName name="_44__123Graph_CCHART_3" hidden="1">#REF!</definedName>
    <definedName name="_44__123Graph_CCHART_5" hidden="1">#REF!</definedName>
    <definedName name="_45__123Graph_ACHART_5" localSheetId="5" hidden="1">#REF!</definedName>
    <definedName name="_45__123Graph_ACHART_5" hidden="1">#REF!</definedName>
    <definedName name="_45__123Graph_BCHART_5" localSheetId="5" hidden="1">#REF!</definedName>
    <definedName name="_45__123Graph_BCHART_5" hidden="1">#REF!</definedName>
    <definedName name="_46__123Graph_BCHART_5" localSheetId="5" hidden="1">#REF!</definedName>
    <definedName name="_46__123Graph_BCHART_5" hidden="1">#REF!</definedName>
    <definedName name="_46__123Graph_CCHART_4" localSheetId="5" hidden="1">#REF!</definedName>
    <definedName name="_46__123Graph_CCHART_4" hidden="1">#REF!</definedName>
    <definedName name="_46__123Graph_CCHART_6" hidden="1">#REF!</definedName>
    <definedName name="_48__123Graph_ACHART_8" localSheetId="5" hidden="1">#REF!</definedName>
    <definedName name="_48__123Graph_ACHART_8" hidden="1">#REF!</definedName>
    <definedName name="_48__123Graph_BCHART_6" localSheetId="5" hidden="1">#REF!</definedName>
    <definedName name="_48__123Graph_BCHART_6" hidden="1">#REF!</definedName>
    <definedName name="_48__123Graph_CCHART_5" localSheetId="5" hidden="1">#REF!</definedName>
    <definedName name="_48__123Graph_CCHART_5" hidden="1">#REF!</definedName>
    <definedName name="_48__123Graph_CCHART_7" hidden="1">#REF!</definedName>
    <definedName name="_49__123Graph_BCHART_6" localSheetId="5" hidden="1">#REF!</definedName>
    <definedName name="_49__123Graph_BCHART_6" hidden="1">#REF!</definedName>
    <definedName name="_5__123Graph_ACHART_1" localSheetId="5" hidden="1">#REF!</definedName>
    <definedName name="_5__123Graph_ACHART_1" hidden="1">#REF!</definedName>
    <definedName name="_5__123Graph_ACHART_3" localSheetId="5" hidden="1">#REF!</definedName>
    <definedName name="_5__123Graph_ACHART_3" hidden="1">#REF!</definedName>
    <definedName name="_5__123Graph_ACHART_4" localSheetId="5" hidden="1">#REF!</definedName>
    <definedName name="_5__123Graph_ACHART_4" hidden="1">#REF!</definedName>
    <definedName name="_5__123Graph_CSWE_EMPL" localSheetId="5" hidden="1">#REF!</definedName>
    <definedName name="_5__123Graph_CSWE_EMPL" hidden="1">#REF!</definedName>
    <definedName name="_50__123Graph_ACHART_6" localSheetId="5" hidden="1">#REF!</definedName>
    <definedName name="_50__123Graph_ACHART_6" hidden="1">#REF!</definedName>
    <definedName name="_50__123Graph_CCHART_6" localSheetId="5" hidden="1">#REF!</definedName>
    <definedName name="_50__123Graph_CCHART_6" hidden="1">#REF!</definedName>
    <definedName name="_50__123Graph_CCHART_8" hidden="1">#REF!</definedName>
    <definedName name="_51__123Graph_BCHART_7" localSheetId="5" hidden="1">#REF!</definedName>
    <definedName name="_51__123Graph_BCHART_7" hidden="1">#REF!</definedName>
    <definedName name="_52__123Graph_BCHART_7" localSheetId="5" hidden="1">#REF!</definedName>
    <definedName name="_52__123Graph_BCHART_7" hidden="1">#REF!</definedName>
    <definedName name="_52__123Graph_CCHART_7" localSheetId="5" hidden="1">#REF!</definedName>
    <definedName name="_52__123Graph_CCHART_7" hidden="1">#REF!</definedName>
    <definedName name="_52__123Graph_DCHART_7" hidden="1">#REF!</definedName>
    <definedName name="_53__123Graph_BCHART_1" localSheetId="5" hidden="1">#REF!</definedName>
    <definedName name="_53__123Graph_BCHART_1" hidden="1">#REF!</definedName>
    <definedName name="_54__123Graph_BCHART_8" localSheetId="5" hidden="1">#REF!</definedName>
    <definedName name="_54__123Graph_BCHART_8" hidden="1">#REF!</definedName>
    <definedName name="_54__123Graph_CCHART_8" localSheetId="5" hidden="1">#REF!</definedName>
    <definedName name="_54__123Graph_CCHART_8" hidden="1">#REF!</definedName>
    <definedName name="_54__123Graph_DCHART_8" hidden="1">#REF!</definedName>
    <definedName name="_55__123Graph_ACHART_7" localSheetId="5" hidden="1">#REF!</definedName>
    <definedName name="_55__123Graph_ACHART_7" hidden="1">#REF!</definedName>
    <definedName name="_55__123Graph_BCHART_8" localSheetId="5" hidden="1">#REF!</definedName>
    <definedName name="_55__123Graph_BCHART_8" hidden="1">#REF!</definedName>
    <definedName name="_56__123Graph_DCHART_7" localSheetId="5" hidden="1">#REF!</definedName>
    <definedName name="_56__123Graph_DCHART_7" hidden="1">#REF!</definedName>
    <definedName name="_56__123Graph_ECHART_7" hidden="1">#REF!</definedName>
    <definedName name="_57__123Graph_CCHART_1" localSheetId="5" hidden="1">#REF!</definedName>
    <definedName name="_57__123Graph_CCHART_1" hidden="1">#REF!</definedName>
    <definedName name="_58__123Graph_BCHART_2" localSheetId="5" hidden="1">#REF!</definedName>
    <definedName name="_58__123Graph_BCHART_2" hidden="1">#REF!</definedName>
    <definedName name="_58__123Graph_CCHART_1" localSheetId="5" hidden="1">#REF!</definedName>
    <definedName name="_58__123Graph_CCHART_1" hidden="1">#REF!</definedName>
    <definedName name="_58__123Graph_DCHART_8" localSheetId="5" hidden="1">#REF!</definedName>
    <definedName name="_58__123Graph_DCHART_8" hidden="1">#REF!</definedName>
    <definedName name="_58__123Graph_ECHART_8" hidden="1">#REF!</definedName>
    <definedName name="_6__123Graph_ACHART_2" localSheetId="5" hidden="1">#REF!</definedName>
    <definedName name="_6__123Graph_ACHART_2" hidden="1">#REF!</definedName>
    <definedName name="_6__123Graph_ACHART_4" localSheetId="5" hidden="1">#REF!</definedName>
    <definedName name="_6__123Graph_ACHART_4" hidden="1">#REF!</definedName>
    <definedName name="_6__123Graph_ACHART_5" localSheetId="5" hidden="1">#REF!</definedName>
    <definedName name="_6__123Graph_ACHART_5" hidden="1">#REF!</definedName>
    <definedName name="_60__123Graph_ACHART_8" localSheetId="5" hidden="1">#REF!</definedName>
    <definedName name="_60__123Graph_ACHART_8" hidden="1">#REF!</definedName>
    <definedName name="_60__123Graph_CCHART_2" localSheetId="5" hidden="1">#REF!</definedName>
    <definedName name="_60__123Graph_CCHART_2" hidden="1">#REF!</definedName>
    <definedName name="_60__123Graph_ECHART_7" localSheetId="5" hidden="1">#REF!</definedName>
    <definedName name="_60__123Graph_ECHART_7" hidden="1">#REF!</definedName>
    <definedName name="_60__123Graph_FCHART_8" hidden="1">#REF!</definedName>
    <definedName name="_61__123Graph_CCHART_2" localSheetId="5" hidden="1">#REF!</definedName>
    <definedName name="_61__123Graph_CCHART_2" hidden="1">#REF!</definedName>
    <definedName name="_62__123Graph_ECHART_8" localSheetId="5" hidden="1">#REF!</definedName>
    <definedName name="_62__123Graph_ECHART_8" hidden="1">#REF!</definedName>
    <definedName name="_63__123Graph_BCHART_3" localSheetId="5" hidden="1">#REF!</definedName>
    <definedName name="_63__123Graph_BCHART_3" hidden="1">#REF!</definedName>
    <definedName name="_63__123Graph_CCHART_3" localSheetId="5" hidden="1">#REF!</definedName>
    <definedName name="_63__123Graph_CCHART_3" hidden="1">#REF!</definedName>
    <definedName name="_64__123Graph_CCHART_3" localSheetId="5" hidden="1">#REF!</definedName>
    <definedName name="_64__123Graph_CCHART_3" hidden="1">#REF!</definedName>
    <definedName name="_64__123Graph_FCHART_8" localSheetId="5" hidden="1">#REF!</definedName>
    <definedName name="_64__123Graph_FCHART_8" hidden="1">#REF!</definedName>
    <definedName name="_65__123Graph_BCHART_1" localSheetId="5" hidden="1">#REF!</definedName>
    <definedName name="_65__123Graph_BCHART_1" hidden="1">#REF!</definedName>
    <definedName name="_66__123Graph_CCHART_4" localSheetId="5" hidden="1">#REF!</definedName>
    <definedName name="_66__123Graph_CCHART_4" hidden="1">#REF!</definedName>
    <definedName name="_67__123Graph_CCHART_4" localSheetId="5" hidden="1">#REF!</definedName>
    <definedName name="_67__123Graph_CCHART_4" hidden="1">#REF!</definedName>
    <definedName name="_68__123Graph_BCHART_4" localSheetId="5" hidden="1">#REF!</definedName>
    <definedName name="_68__123Graph_BCHART_4" hidden="1">#REF!</definedName>
    <definedName name="_69__123Graph_CCHART_5" localSheetId="5" hidden="1">#REF!</definedName>
    <definedName name="_69__123Graph_CCHART_5" hidden="1">#REF!</definedName>
    <definedName name="_6Macros_Import_.qbop" localSheetId="5">#REF!</definedName>
    <definedName name="_6Macros_Import_.qbop">[8]!'[Macros Import].qbop'</definedName>
    <definedName name="_7__123Graph_ACHART_5" localSheetId="5" hidden="1">#REF!</definedName>
    <definedName name="_7__123Graph_ACHART_5" hidden="1">#REF!</definedName>
    <definedName name="_7__123Graph_ACHART_6" localSheetId="5" hidden="1">#REF!</definedName>
    <definedName name="_7__123Graph_ACHART_6" hidden="1">#REF!</definedName>
    <definedName name="_70__123Graph_BCHART_2" localSheetId="5" hidden="1">#REF!</definedName>
    <definedName name="_70__123Graph_BCHART_2" hidden="1">#REF!</definedName>
    <definedName name="_70__123Graph_CCHART_5" localSheetId="5" hidden="1">#REF!</definedName>
    <definedName name="_70__123Graph_CCHART_5" hidden="1">#REF!</definedName>
    <definedName name="_72__123Graph_CCHART_6" localSheetId="5" hidden="1">#REF!</definedName>
    <definedName name="_72__123Graph_CCHART_6" hidden="1">#REF!</definedName>
    <definedName name="_73__123Graph_BCHART_5" localSheetId="5" hidden="1">#REF!</definedName>
    <definedName name="_73__123Graph_BCHART_5" hidden="1">#REF!</definedName>
    <definedName name="_73__123Graph_CCHART_6" localSheetId="5" hidden="1">#REF!</definedName>
    <definedName name="_73__123Graph_CCHART_6" hidden="1">#REF!</definedName>
    <definedName name="_75__123Graph_BCHART_3" localSheetId="5" hidden="1">#REF!</definedName>
    <definedName name="_75__123Graph_BCHART_3" hidden="1">#REF!</definedName>
    <definedName name="_75__123Graph_CCHART_7" localSheetId="5" hidden="1">#REF!</definedName>
    <definedName name="_75__123Graph_CCHART_7" hidden="1">#REF!</definedName>
    <definedName name="_76__123Graph_CCHART_7" localSheetId="5" hidden="1">#REF!</definedName>
    <definedName name="_76__123Graph_CCHART_7" hidden="1">#REF!</definedName>
    <definedName name="_78__123Graph_BCHART_6" localSheetId="5" hidden="1">#REF!</definedName>
    <definedName name="_78__123Graph_BCHART_6" hidden="1">#REF!</definedName>
    <definedName name="_78__123Graph_CCHART_8" localSheetId="5" hidden="1">#REF!</definedName>
    <definedName name="_78__123Graph_CCHART_8" hidden="1">#REF!</definedName>
    <definedName name="_79__123Graph_CCHART_8" localSheetId="5" hidden="1">#REF!</definedName>
    <definedName name="_79__123Graph_CCHART_8" hidden="1">#REF!</definedName>
    <definedName name="_7Macros_Import_.qbop" localSheetId="5">#REF!</definedName>
    <definedName name="_7Macros_Import_.qbop">[9]!'[Macros Import].qbop'</definedName>
    <definedName name="_8__123Graph_ACHART_1" localSheetId="5" hidden="1">#REF!</definedName>
    <definedName name="_8__123Graph_ACHART_1" hidden="1">#REF!</definedName>
    <definedName name="_8__123Graph_ACHART_3" hidden="1">#REF!</definedName>
    <definedName name="_8__123Graph_ACHART_6" localSheetId="5" hidden="1">#REF!</definedName>
    <definedName name="_8__123Graph_ACHART_6" hidden="1">#REF!</definedName>
    <definedName name="_8__123Graph_ACHART_7" localSheetId="5" hidden="1">#REF!</definedName>
    <definedName name="_8__123Graph_ACHART_7" hidden="1">#REF!</definedName>
    <definedName name="_80__123Graph_BCHART_4" localSheetId="5" hidden="1">#REF!</definedName>
    <definedName name="_80__123Graph_BCHART_4" hidden="1">#REF!</definedName>
    <definedName name="_81__123Graph_DCHART_7" localSheetId="5" hidden="1">#REF!</definedName>
    <definedName name="_81__123Graph_DCHART_7" hidden="1">#REF!</definedName>
    <definedName name="_82__123Graph_DCHART_7" localSheetId="5" hidden="1">#REF!</definedName>
    <definedName name="_82__123Graph_DCHART_7" hidden="1">#REF!</definedName>
    <definedName name="_83__123Graph_BCHART_7" localSheetId="5" hidden="1">#REF!</definedName>
    <definedName name="_83__123Graph_BCHART_7" hidden="1">#REF!</definedName>
    <definedName name="_84__123Graph_DCHART_8" localSheetId="5" hidden="1">#REF!</definedName>
    <definedName name="_84__123Graph_DCHART_8" hidden="1">#REF!</definedName>
    <definedName name="_85__123Graph_BCHART_5" localSheetId="5" hidden="1">#REF!</definedName>
    <definedName name="_85__123Graph_BCHART_5" hidden="1">#REF!</definedName>
    <definedName name="_85__123Graph_DCHART_8" localSheetId="5" hidden="1">#REF!</definedName>
    <definedName name="_85__123Graph_DCHART_8" hidden="1">#REF!</definedName>
    <definedName name="_87__123Graph_ECHART_7" localSheetId="5" hidden="1">#REF!</definedName>
    <definedName name="_87__123Graph_ECHART_7" hidden="1">#REF!</definedName>
    <definedName name="_88__123Graph_BCHART_8" localSheetId="5" hidden="1">#REF!</definedName>
    <definedName name="_88__123Graph_BCHART_8" hidden="1">#REF!</definedName>
    <definedName name="_88__123Graph_ECHART_7" localSheetId="5" hidden="1">#REF!</definedName>
    <definedName name="_88__123Graph_ECHART_7" hidden="1">#REF!</definedName>
    <definedName name="_8Macros_Import_.qbop" localSheetId="5">#REF!</definedName>
    <definedName name="_8Macros_Import_.qbop">[8]!'[Macros Import].qbop'</definedName>
    <definedName name="_9__123Graph_ACHART_1" localSheetId="5" hidden="1">#REF!</definedName>
    <definedName name="_9__123Graph_ACHART_1" hidden="1">#REF!</definedName>
    <definedName name="_9__123Graph_ACHART_7" localSheetId="5" hidden="1">#REF!</definedName>
    <definedName name="_9__123Graph_ACHART_7" hidden="1">#REF!</definedName>
    <definedName name="_9__123Graph_ACHART_8" localSheetId="5" hidden="1">#REF!</definedName>
    <definedName name="_9__123Graph_ACHART_8" hidden="1">#REF!</definedName>
    <definedName name="_90__123Graph_BCHART_6" localSheetId="5" hidden="1">#REF!</definedName>
    <definedName name="_90__123Graph_BCHART_6" hidden="1">#REF!</definedName>
    <definedName name="_90__123Graph_ECHART_8" localSheetId="5" hidden="1">#REF!</definedName>
    <definedName name="_90__123Graph_ECHART_8" hidden="1">#REF!</definedName>
    <definedName name="_91__123Graph_ECHART_8" localSheetId="5" hidden="1">#REF!</definedName>
    <definedName name="_91__123Graph_ECHART_8" hidden="1">#REF!</definedName>
    <definedName name="_93__123Graph_CCHART_1" localSheetId="5" hidden="1">#REF!</definedName>
    <definedName name="_93__123Graph_CCHART_1" hidden="1">#REF!</definedName>
    <definedName name="_93__123Graph_FCHART_8" localSheetId="5" hidden="1">#REF!</definedName>
    <definedName name="_93__123Graph_FCHART_8" hidden="1">#REF!</definedName>
    <definedName name="_94__123Graph_FCHART_8" localSheetId="5" hidden="1">#REF!</definedName>
    <definedName name="_94__123Graph_FCHART_8" hidden="1">#REF!</definedName>
    <definedName name="_95__123Graph_BCHART_7" localSheetId="5" hidden="1">#REF!</definedName>
    <definedName name="_95__123Graph_BCHART_7" hidden="1">#REF!</definedName>
    <definedName name="_98__123Graph_CCHART_2" localSheetId="5" hidden="1">#REF!</definedName>
    <definedName name="_98__123Graph_CCHART_2" hidden="1">#REF!</definedName>
    <definedName name="_AMO_ContentDefinition_909831962" hidden="1">"'Partitions:10'"</definedName>
    <definedName name="_AMO_ContentDefinition_909831962.0" hidden="1">"'&lt;ContentDefinition name=""P:\Staat_ESVG\ESVG2010\Steuereinnahmen\SAS\DATA\Ergebnistabellen\steuern_klass.sas7bdat"" rsid=""909831962"" type=""DataSet"" format=""ReportXml"" imgfmt=""ActiveX"" created=""09/29/2014 13:23:49"" modifed=""09/27/2016 16:5'"</definedName>
    <definedName name="_AMO_ContentDefinition_909831962.1" hidden="1">"'7:08"" user=""HELPERSTORFER Christian"" apply=""False"" css=""C:\Program Files (x86)\SASHome\x86\SASAddinforMicrosoftOffice\6.1\Styles\AMODefault.css"" range=""P__Staat_ESVG_ESVG2010_Steuereinnahmen_SAS_DATA_Ergebnistabellen_steuern_klass_sas7bdat"" '"</definedName>
    <definedName name="_AMO_ContentDefinition_909831962.2" hidden="1">"'auto=""False"" xTime=""00:00:00"" rTime=""00:00:06.1464788"" bgnew=""False"" nFmt=""False"" grphSet=""False"" imgY=""0"" imgX=""0"" redirect=""False""&gt;_x000D_
  &lt;files /&gt;_x000D_
  &lt;parents /&gt;_x000D_
  &lt;children /&gt;_x000D_
  &lt;param n=""AMO_Version"" v=""6.1"" /&gt;_x000D_
  &lt;param n'"</definedName>
    <definedName name="_AMO_ContentDefinition_909831962.3" hidden="1">"'=""DisplayName"" v=""P:\Staat_ESVG\ESVG2010\Steuereinnahmen\SAS\DATA\Ergebnistabellen\steuern_klass.sas7bdat"" /&gt;_x000D_
  &lt;param n=""DisplayType"" v=""Datei"" /&gt;_x000D_
  &lt;param n=""DataSourceType"" v=""SAS DATASET"" /&gt;_x000D_
  &lt;param n=""SASFilter"" v="""" /&gt;_x000D_
  &lt;p'"</definedName>
    <definedName name="_AMO_ContentDefinition_909831962.4" hidden="1">"'aram n=""MoreSheetsForRows"" v=""True"" /&gt;_x000D_
  &lt;param n=""PageSize"" v=""500"" /&gt;_x000D_
  &lt;param n=""ShowRowNumbers"" v=""False"" /&gt;_x000D_
  &lt;param n=""ShowInfoInSheet"" v=""False"" /&gt;_x000D_
  &lt;param n=""CredKey"" v=""P:\Staat_ESVG\ESVG2010\Steuereinnahmen\SAS\DATA\E'"</definedName>
    <definedName name="_AMO_ContentDefinition_909831962.5" hidden="1">"'rgebnistabellen\steuern_klass.sas7bdat"" /&gt;_x000D_
  &lt;param n=""ClassName"" v=""SAS.OfficeAddin.DataViewItem"" /&gt;_x000D_
  &lt;param n=""ServerName"" v="""" /&gt;_x000D_
  &lt;param n=""DataSource"" v=""&amp;lt;SasDataSource Version=&amp;quot;4.2&amp;quot; Type=&amp;quot;SAS.Servers.Dataset&amp;qu'"</definedName>
    <definedName name="_AMO_ContentDefinition_909831962.6" hidden="1">"'ot;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Name=&amp;quot;P:\Staat_ESVG\ESVG2010'"</definedName>
    <definedName name="_AMO_ContentDefinition_909831962.7" hidden="1">"'\Steuereinnahmen\SAS\DATA\Ergebnistabellen\steuern_klass.sas7bdat&amp;quot; /&amp;gt;"" /&gt;_x000D_
  &lt;param n=""ExcelTableColumnCount"" v=""27"" /&gt;_x000D_
  &lt;param n=""ExcelTableRowCount"" v=""7580"" /&gt;_x000D_
  &lt;param n=""DataRowCount"" v=""7580"" /&gt;_x000D_
  &lt;param n=""DataColCo'"</definedName>
    <definedName name="_AMO_ContentDefinition_909831962.8" hidden="1">"'unt"" v=""27"" /&gt;_x000D_
  &lt;param n=""ObsColumn"" v=""false"" /&gt;_x000D_
  &lt;param n=""ExcelFormattingHash"" v=""-614629894"" /&gt;_x000D_
  &lt;param n=""ExcelFormatting"" v=""Automatic"" /&gt;_x000D_
  &lt;ExcelXMLOptions AdjColWidths=""True"" RowOpt=""InsertCells"" ColOpt=""InsertCell'"</definedName>
    <definedName name="_AMO_ContentDefinition_909831962.9" hidden="1">"'s"" /&gt;_x000D_
&lt;/ContentDefinition&gt;'"</definedName>
    <definedName name="_AMO_ContentLocation_909831962__A1" hidden="1">"'Partitions:2'"</definedName>
    <definedName name="_AMO_ContentLocation_909831962__A1.0" hidden="1">"'&lt;ContentLocation path=""A1"" rsid=""909831962"" tag="""" fid=""0""&gt;_x000D_
  &lt;param n=""_NumRows"" v=""7581"" /&gt;_x000D_
  &lt;param n=""_NumCols"" v=""27"" /&gt;_x000D_
  &lt;param n=""SASDataState"" v=""none"" /&gt;_x000D_
  &lt;param n=""SASDataStart"" v=""1"" /&gt;_x000D_
  &lt;param n=""SASData'"</definedName>
    <definedName name="_AMO_ContentLocation_909831962__A1.1" hidden="1">"'End"" v=""7580"" /&gt;_x000D_
&lt;/ContentLocation&gt;'"</definedName>
    <definedName name="_AMO_SingleObject_909831962__A1" hidden="1">#REF!</definedName>
    <definedName name="_AMO_UniqueIdentifier" hidden="1">"'29c62706-5d42-41fa-aa78-69d1047da2fb'"</definedName>
    <definedName name="_AMO_XmlVersion" hidden="1">"'1'"</definedName>
    <definedName name="_BOP1" localSheetId="5">#REF!</definedName>
    <definedName name="_BOP1">#REF!</definedName>
    <definedName name="_BOP2" localSheetId="5">#REF!</definedName>
    <definedName name="_BOP2">[4]BoP!#REF!</definedName>
    <definedName name="_cp10" localSheetId="5" hidden="1">{"'előző év december'!$A$2:$CP$214"}</definedName>
    <definedName name="_cp10" hidden="1">{"'előző év december'!$A$2:$CP$214"}</definedName>
    <definedName name="_cp11" localSheetId="5" hidden="1">{"'előző év december'!$A$2:$CP$214"}</definedName>
    <definedName name="_cp11" hidden="1">{"'előző év december'!$A$2:$CP$214"}</definedName>
    <definedName name="_cp2" localSheetId="5" hidden="1">{"'előző év december'!$A$2:$CP$214"}</definedName>
    <definedName name="_cp2" hidden="1">{"'előző év december'!$A$2:$CP$214"}</definedName>
    <definedName name="_cp3" localSheetId="5" hidden="1">{"'előző év december'!$A$2:$CP$214"}</definedName>
    <definedName name="_cp3" hidden="1">{"'előző év december'!$A$2:$CP$214"}</definedName>
    <definedName name="_cp4" localSheetId="5" hidden="1">{"'előző év december'!$A$2:$CP$214"}</definedName>
    <definedName name="_cp4" hidden="1">{"'előző év december'!$A$2:$CP$214"}</definedName>
    <definedName name="_cp5" localSheetId="5" hidden="1">{"'előző év december'!$A$2:$CP$214"}</definedName>
    <definedName name="_cp5" hidden="1">{"'előző év december'!$A$2:$CP$214"}</definedName>
    <definedName name="_cp7" localSheetId="5" hidden="1">{"'előző év december'!$A$2:$CP$214"}</definedName>
    <definedName name="_cp7" hidden="1">{"'előző év december'!$A$2:$CP$214"}</definedName>
    <definedName name="_cp8" localSheetId="5" hidden="1">{"'előző év december'!$A$2:$CP$214"}</definedName>
    <definedName name="_cp8" hidden="1">{"'előző év december'!$A$2:$CP$214"}</definedName>
    <definedName name="_cp9" localSheetId="5" hidden="1">{"'előző év december'!$A$2:$CP$214"}</definedName>
    <definedName name="_cp9" hidden="1">{"'előző év december'!$A$2:$CP$214"}</definedName>
    <definedName name="_cpr2" localSheetId="5" hidden="1">{"'előző év december'!$A$2:$CP$214"}</definedName>
    <definedName name="_cpr2" hidden="1">{"'előző év december'!$A$2:$CP$214"}</definedName>
    <definedName name="_cpr4" localSheetId="5" hidden="1">{"'előző év december'!$A$2:$CP$214"}</definedName>
    <definedName name="_cpr4" hidden="1">{"'előző év december'!$A$2:$CP$214"}</definedName>
    <definedName name="_dat1" localSheetId="5">#REF!</definedName>
    <definedName name="_dat1">'[5]work Q real'!#REF!</definedName>
    <definedName name="_dat2" localSheetId="5">#REF!</definedName>
    <definedName name="_dat2">#REF!</definedName>
    <definedName name="_dat3" localSheetId="5">#REF!</definedName>
    <definedName name="_dat3">'[2]Príloha _10 M'!#REF!</definedName>
    <definedName name="_dat5" localSheetId="5">#REF!</definedName>
    <definedName name="_dat5">'[2]Príloha _10 M'!#REF!</definedName>
    <definedName name="_DAT7" localSheetId="5">#REF!</definedName>
    <definedName name="_DAT7">'[1]Príloha _7'!#REF!</definedName>
    <definedName name="_DAT8" localSheetId="5">#REF!</definedName>
    <definedName name="_DAT8">'[2]Príloha _10 M'!#REF!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hidden="1">#REF!</definedName>
    <definedName name="_ECB18" localSheetId="5">#REF!</definedName>
    <definedName name="_ECB18">#REF!</definedName>
    <definedName name="_ECB19" localSheetId="5">#REF!</definedName>
    <definedName name="_ECB19">#REF!</definedName>
    <definedName name="_ECB20" localSheetId="5">#REF!</definedName>
    <definedName name="_ECB20">#REF!</definedName>
    <definedName name="_EXP5" localSheetId="5">#REF!</definedName>
    <definedName name="_EXP5">#REF!</definedName>
    <definedName name="_EXP6" localSheetId="5">#REF!</definedName>
    <definedName name="_EXP6">#REF!</definedName>
    <definedName name="_EXP7" localSheetId="5">#REF!</definedName>
    <definedName name="_EXP7">#REF!</definedName>
    <definedName name="_EXP9" localSheetId="5">#REF!</definedName>
    <definedName name="_EXP9">#REF!</definedName>
    <definedName name="_Fill" localSheetId="5" hidden="1">#REF!</definedName>
    <definedName name="_Fill" hidden="1">#REF!</definedName>
    <definedName name="_Fill1" localSheetId="5" hidden="1">#REF!</definedName>
    <definedName name="_Fill1" hidden="1">#REF!</definedName>
    <definedName name="_Filler" localSheetId="5" hidden="1">#REF!</definedName>
    <definedName name="_Filler" hidden="1">#REF!</definedName>
    <definedName name="_xlnm._FilterDatabase" localSheetId="5" hidden="1">'G01'!#REF!</definedName>
    <definedName name="_xlnm._FilterDatabase" hidden="1">#REF!</definedName>
    <definedName name="_CHF18" localSheetId="5">#REF!</definedName>
    <definedName name="_CHF18">#REF!</definedName>
    <definedName name="_IDVTrackerBlocked72_" hidden="1">0</definedName>
    <definedName name="_IDVTrackerEx72_" hidden="1">0</definedName>
    <definedName name="_IDVTrackerFreigabeDateiID72_" hidden="1">-1</definedName>
    <definedName name="_IDVTrackerFreigabeStatus72_" hidden="1">0</definedName>
    <definedName name="_IDVTrackerFreigabeVersion72_" hidden="1">-1</definedName>
    <definedName name="_IDVTrackerID72_" hidden="1">249183</definedName>
    <definedName name="_IDVTrackerMajorVersion72_" hidden="1">1</definedName>
    <definedName name="_IDVTrackerMinorVersion72_" hidden="1">0</definedName>
    <definedName name="_IDVTrackerVersion72_" hidden="1">4</definedName>
    <definedName name="_IMP10" localSheetId="5">#REF!</definedName>
    <definedName name="_IMP10">#REF!</definedName>
    <definedName name="_IMP2" localSheetId="5">#REF!</definedName>
    <definedName name="_IMP2">#REF!</definedName>
    <definedName name="_IMP4" localSheetId="5">#REF!</definedName>
    <definedName name="_IMP4">#REF!</definedName>
    <definedName name="_IMP6" localSheetId="5">#REF!</definedName>
    <definedName name="_IMP6">#REF!</definedName>
    <definedName name="_IMP7" localSheetId="5">#REF!</definedName>
    <definedName name="_IMP7">#REF!</definedName>
    <definedName name="_IMP8" localSheetId="5">#REF!</definedName>
    <definedName name="_IMP8">#REF!</definedName>
    <definedName name="_JPY18" localSheetId="5">#REF!</definedName>
    <definedName name="_JPY18">#REF!</definedName>
    <definedName name="_JPY19" localSheetId="5">#REF!</definedName>
    <definedName name="_JPY19">#REF!</definedName>
    <definedName name="_JPY20" localSheetId="5">#REF!</definedName>
    <definedName name="_JPY20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MTS2" localSheetId="5">#REF!</definedName>
    <definedName name="_MTS2">'[6]Annual Tables'!#REF!</definedName>
    <definedName name="_Order1" localSheetId="5" hidden="1">0</definedName>
    <definedName name="_Order1" hidden="1">0</definedName>
    <definedName name="_Order2" localSheetId="5" hidden="1">0</definedName>
    <definedName name="_Order2" hidden="1">0</definedName>
    <definedName name="_OUT1" localSheetId="5">#REF!</definedName>
    <definedName name="_OUT1">#REF!</definedName>
    <definedName name="_OUT2" localSheetId="5">#REF!</definedName>
    <definedName name="_OUT2">#REF!</definedName>
    <definedName name="_PAG2" localSheetId="5">#REF!</definedName>
    <definedName name="_PAG2">[6]Index!#REF!</definedName>
    <definedName name="_PAG3" localSheetId="5">#REF!</definedName>
    <definedName name="_PAG3">[6]Index!#REF!</definedName>
    <definedName name="_PAG4" localSheetId="5">#REF!</definedName>
    <definedName name="_PAG4">[6]Index!#REF!</definedName>
    <definedName name="_PAG5" localSheetId="5">#REF!</definedName>
    <definedName name="_PAG5">[6]Index!#REF!</definedName>
    <definedName name="_PAG6" localSheetId="5">#REF!</definedName>
    <definedName name="_PAG6">[6]Index!#REF!</definedName>
    <definedName name="_PAG7" localSheetId="5">#REF!</definedName>
    <definedName name="_PAG7">#REF!</definedName>
    <definedName name="_Parse_Out" localSheetId="5" hidden="1">#REF!</definedName>
    <definedName name="_Parse_Out" hidden="1">#REF!</definedName>
    <definedName name="_preSTT" localSheetId="5">#REF!</definedName>
    <definedName name="_preSTT">#REF!</definedName>
    <definedName name="_pro2001" localSheetId="5">#REF!</definedName>
    <definedName name="_pro2001">[7]pro2001!$A$1:$B$72</definedName>
    <definedName name="_r13" localSheetId="5">#REF!</definedName>
    <definedName name="_r13">#REF!</definedName>
    <definedName name="_r14" localSheetId="5">#REF!</definedName>
    <definedName name="_r14">#REF!</definedName>
    <definedName name="_r18" localSheetId="5">#REF!</definedName>
    <definedName name="_r18">#REF!</definedName>
    <definedName name="_r19" localSheetId="5">#REF!</definedName>
    <definedName name="_r19">#REF!</definedName>
    <definedName name="_r20" localSheetId="5">#REF!</definedName>
    <definedName name="_r20">#REF!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_RES2" localSheetId="5">#REF!</definedName>
    <definedName name="_RES2">[4]RES!#REF!</definedName>
    <definedName name="_rok2011" localSheetId="5">#REF!</definedName>
    <definedName name="_rok2011">'[1]Príloha _7'!#REF!</definedName>
    <definedName name="_rozp" localSheetId="5" hidden="1">#REF!</definedName>
    <definedName name="_rozp" hidden="1">#REF!</definedName>
    <definedName name="_RULC" localSheetId="5">#REF!</definedName>
    <definedName name="_RULC">[10]REER!$BA$144:$BA$206</definedName>
    <definedName name="_Sort" localSheetId="5" hidden="1">#REF!</definedName>
    <definedName name="_Sort" hidden="1">#REF!</definedName>
    <definedName name="_TAB1" localSheetId="5">#REF!</definedName>
    <definedName name="_TAB1">#REF!</definedName>
    <definedName name="_TAB10" localSheetId="5">#REF!</definedName>
    <definedName name="_TAB10">#REF!</definedName>
    <definedName name="_TAB12" localSheetId="5">#REF!</definedName>
    <definedName name="_TAB12">#REF!</definedName>
    <definedName name="_Tab19" localSheetId="5">#REF!</definedName>
    <definedName name="_Tab19">#REF!</definedName>
    <definedName name="_TAB2" localSheetId="5">#REF!</definedName>
    <definedName name="_TAB2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" localSheetId="5">#REF!</definedName>
    <definedName name="_TAB3">#REF!</definedName>
    <definedName name="_Tab30" localSheetId="5">#REF!</definedName>
    <definedName name="_Tab30">#REF!</definedName>
    <definedName name="_Tab31" localSheetId="5">#REF!</definedName>
    <definedName name="_Tab31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4" localSheetId="5">#REF!</definedName>
    <definedName name="_TAB4">#REF!</definedName>
    <definedName name="_TAB5" localSheetId="5">#REF!</definedName>
    <definedName name="_TAB5">#REF!</definedName>
    <definedName name="_Tab52" localSheetId="5">#REF!</definedName>
    <definedName name="_Tab52">#REF!</definedName>
    <definedName name="_Tab58" localSheetId="5">#REF!</definedName>
    <definedName name="_Tab58">#REF!</definedName>
    <definedName name="_tab6" localSheetId="5">#REF!</definedName>
    <definedName name="_tab6">#REF!</definedName>
    <definedName name="_TAB7" localSheetId="5">#REF!</definedName>
    <definedName name="_TAB7">#REF!</definedName>
    <definedName name="_TAB8" localSheetId="5">#REF!</definedName>
    <definedName name="_TAB8">#REF!</definedName>
    <definedName name="_tab9" localSheetId="5">#REF!</definedName>
    <definedName name="_tab9">#REF!</definedName>
    <definedName name="_TB41" localSheetId="5">#REF!</definedName>
    <definedName name="_TB41">#REF!</definedName>
    <definedName name="_tis373" localSheetId="5">#REF!</definedName>
    <definedName name="_tis373">[11]Hlavna_kniha!$C$55</definedName>
    <definedName name="_Toc120022703" localSheetId="5">'G01'!$G$1</definedName>
    <definedName name="_UD2" localSheetId="5">#REF!</definedName>
    <definedName name="_UD2">[3]Uhrady!$A$4:$A$513</definedName>
    <definedName name="_USD18" localSheetId="5">#REF!</definedName>
    <definedName name="_USD18">#REF!</definedName>
    <definedName name="_USD19" localSheetId="5">#REF!</definedName>
    <definedName name="_USD19">#REF!</definedName>
    <definedName name="_WEO1" localSheetId="5">#REF!</definedName>
    <definedName name="_WEO1">#REF!</definedName>
    <definedName name="_WEO2" localSheetId="5">#REF!</definedName>
    <definedName name="_WEO2">#REF!</definedName>
    <definedName name="a" localSheetId="5" hidden="1">#REF!</definedName>
    <definedName name="a">#REF!</definedName>
    <definedName name="aa" localSheetId="5">#REF!</definedName>
    <definedName name="aa">#REF!</definedName>
    <definedName name="aaa" localSheetId="5" hidden="1">#REF!</definedName>
    <definedName name="aaa" hidden="1">#REF!</definedName>
    <definedName name="aaaaaaa" localSheetId="5">#REF!</definedName>
    <definedName name="aaaaaaa">'[1]Príloha _7'!#REF!</definedName>
    <definedName name="aaaaaaaaaa" localSheetId="5">#REF!</definedName>
    <definedName name="aaaaaaaaaa">#REF!</definedName>
    <definedName name="aaaaaaaaaaaaaa" localSheetId="5">#REF!</definedName>
    <definedName name="aaaaaaaaaaaaaa">[12]!aaaaaaaaaaaaaa</definedName>
    <definedName name="aas" localSheetId="5">#REF!</definedName>
    <definedName name="aas">[13]Contents!$A$1:$C$25</definedName>
    <definedName name="abc" localSheetId="5">#REF!</definedName>
    <definedName name="abc">#REF!</definedName>
    <definedName name="abcd" localSheetId="5">#REF!</definedName>
    <definedName name="abcd">'[2]Príloha _10 M'!#REF!</definedName>
    <definedName name="ACwvu.PLA1." localSheetId="5" hidden="1">#REF!</definedName>
    <definedName name="ACwvu.PLA1." hidden="1">#REF!</definedName>
    <definedName name="ACwvu.PLA2." localSheetId="5" hidden="1">#REF!</definedName>
    <definedName name="ACwvu.PLA2." hidden="1">#REF!</definedName>
    <definedName name="ad" localSheetId="5">#REF!</definedName>
    <definedName name="ad">'[14]Príloha _10 M'!#REF!</definedName>
    <definedName name="adresa" localSheetId="5">#REF!</definedName>
    <definedName name="adresa">'[14]Príloha _10 M'!#REF!</definedName>
    <definedName name="Aktiva" localSheetId="5">#REF!</definedName>
    <definedName name="Aktiva">#REF!</definedName>
    <definedName name="Ala" localSheetId="5">#REF!</definedName>
    <definedName name="Ala">'[14]Príloha _10 M'!#REF!</definedName>
    <definedName name="aloha" localSheetId="5" hidden="1">#REF!</definedName>
    <definedName name="aloha" hidden="1">#REF!</definedName>
    <definedName name="ANNUALNOM" localSheetId="5">#REF!</definedName>
    <definedName name="ANNUALNOM">#REF!</definedName>
    <definedName name="anscount" hidden="1">1</definedName>
    <definedName name="as" localSheetId="5">#REF!</definedName>
    <definedName name="as">'[13]i-REER'!$A$2:$F$104</definedName>
    <definedName name="asd">Počet klientov-#REF!</definedName>
    <definedName name="asdfasd" localSheetId="5" hidden="1">{"'előző év december'!$A$2:$CP$214"}</definedName>
    <definedName name="asdfasd" hidden="1">{"'előző év december'!$A$2:$CP$214"}</definedName>
    <definedName name="ASSUM" localSheetId="5">#REF!</definedName>
    <definedName name="ASSUM">#REF!</definedName>
    <definedName name="ASSUMB" localSheetId="5">#REF!</definedName>
    <definedName name="ASSUMB">#REF!</definedName>
    <definedName name="atrade" localSheetId="5">#REF!</definedName>
    <definedName name="atrade">[8]!atrade</definedName>
    <definedName name="b" localSheetId="5">#REF!</definedName>
    <definedName name="b">#REF!</definedName>
    <definedName name="BAKLANBOPB" localSheetId="5">#REF!</definedName>
    <definedName name="BAKLANBOPB">#REF!</definedName>
    <definedName name="BAKLANDEBT2B" localSheetId="5">#REF!</definedName>
    <definedName name="BAKLANDEBT2B">#REF!</definedName>
    <definedName name="BAKLDEBT1B" localSheetId="5">#REF!</definedName>
    <definedName name="BAKLDEBT1B">#REF!</definedName>
    <definedName name="BASDAT" localSheetId="5">#REF!</definedName>
    <definedName name="BASDAT">'[6]Annual Tables'!#REF!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5" hidden="1">{"Riqfin97",#N/A,FALSE,"Tran";"Riqfinpro",#N/A,FALSE,"Tran"}</definedName>
    <definedName name="bbb" hidden="1">{"Riqfin97",#N/A,FALSE,"Tran";"Riqfinpro",#N/A,FALSE,"Tran"}</definedName>
    <definedName name="bbbbbbbbbbbbbb" localSheetId="5">#REF!</definedName>
    <definedName name="bbbbbbbbbbbbbb">[12]!bbbbbbbbbbbbbb</definedName>
    <definedName name="BCA">#N/A</definedName>
    <definedName name="BCA_GDP">#N/A</definedName>
    <definedName name="BE">#N/A</definedName>
    <definedName name="BEA" localSheetId="5">#REF!</definedName>
    <definedName name="BEA">'[15]WEO-BOP'!#REF!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ata" localSheetId="5">#REF!</definedName>
    <definedName name="beata">'[14]Príloha _10 M'!#REF!</definedName>
    <definedName name="BEDE" localSheetId="5">#REF!</definedName>
    <definedName name="BEDE">#REF!</definedName>
    <definedName name="BER" localSheetId="5">#REF!</definedName>
    <definedName name="BER">'[15]WEO-BOP'!#REF!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ta" localSheetId="5">#REF!</definedName>
    <definedName name="Beta">'[14]Príloha _10 M'!#REF!</definedName>
    <definedName name="BF">#N/A</definedName>
    <definedName name="BFD" localSheetId="5">#REF!</definedName>
    <definedName name="BFD">'[15]WEO-BOP'!#REF!</definedName>
    <definedName name="BFDI" localSheetId="5">#REF!</definedName>
    <definedName name="BFDI">'[15]WEO-BOP'!#REF!</definedName>
    <definedName name="bfftsy" localSheetId="5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5">#REF!</definedName>
    <definedName name="BFLD_DF">[12]!BFLD_DF</definedName>
    <definedName name="BFLG">#N/A</definedName>
    <definedName name="BFLG_D">#N/A</definedName>
    <definedName name="BFLG_DF">#N/A</definedName>
    <definedName name="BFO" localSheetId="5">#REF!</definedName>
    <definedName name="BFO">'[15]WEO-BOP'!#REF!</definedName>
    <definedName name="BFOA" localSheetId="5">#REF!</definedName>
    <definedName name="BFOA">'[15]WEO-BOP'!#REF!</definedName>
    <definedName name="BFOAG" localSheetId="5">#REF!</definedName>
    <definedName name="BFOAG">'[15]WEO-BOP'!#REF!</definedName>
    <definedName name="BFOG" localSheetId="5">#REF!</definedName>
    <definedName name="BFOG">'[15]WEO-BOP'!#REF!</definedName>
    <definedName name="BFOL" localSheetId="5">#REF!</definedName>
    <definedName name="BFOL">'[15]WEO-BOP'!#REF!</definedName>
    <definedName name="BFOL_B" localSheetId="5">#REF!</definedName>
    <definedName name="BFOL_B">'[15]WEO-BOP'!#REF!</definedName>
    <definedName name="BFOL_G" localSheetId="5">#REF!</definedName>
    <definedName name="BFOL_G">'[15]WEO-BOP'!#REF!</definedName>
    <definedName name="BFOLG" localSheetId="5">#REF!</definedName>
    <definedName name="BFOLG">'[15]WEO-BOP'!#REF!</definedName>
    <definedName name="BFP" localSheetId="5">#REF!</definedName>
    <definedName name="BFP">'[15]WEO-BOP'!#REF!</definedName>
    <definedName name="BFPA" localSheetId="5">#REF!</definedName>
    <definedName name="BFPA">'[15]WEO-BOP'!#REF!</definedName>
    <definedName name="BFPAG" localSheetId="5">#REF!</definedName>
    <definedName name="BFPAG">'[15]WEO-BOP'!#REF!</definedName>
    <definedName name="BFPG" localSheetId="5">#REF!</definedName>
    <definedName name="BFPG">'[15]WEO-BOP'!#REF!</definedName>
    <definedName name="BFPL" localSheetId="5">#REF!</definedName>
    <definedName name="BFPL">'[15]WEO-BOP'!#REF!</definedName>
    <definedName name="BFPLD" localSheetId="5">#REF!</definedName>
    <definedName name="BFPLD">'[15]WEO-BOP'!#REF!</definedName>
    <definedName name="BFPLDG" localSheetId="5">#REF!</definedName>
    <definedName name="BFPLDG">'[15]WEO-BOP'!#REF!</definedName>
    <definedName name="BFPLE" localSheetId="5">#REF!</definedName>
    <definedName name="BFPLE">'[15]WEO-BOP'!#REF!</definedName>
    <definedName name="BFRA">#N/A</definedName>
    <definedName name="bfsdhtr" localSheetId="5" hidden="1">#REF!</definedName>
    <definedName name="bfsdhtr" hidden="1">#REF!</definedName>
    <definedName name="BGS" localSheetId="5">#REF!</definedName>
    <definedName name="BGS">'[15]WEO-BOP'!#REF!</definedName>
    <definedName name="BI">#N/A</definedName>
    <definedName name="BID" localSheetId="5">#REF!</definedName>
    <definedName name="BID">'[15]WEO-BOP'!#REF!</definedName>
    <definedName name="BK">#N/A</definedName>
    <definedName name="BKF">#N/A</definedName>
    <definedName name="BLPH1" localSheetId="5" hidden="1">#REF!</definedName>
    <definedName name="BLPH1" hidden="1">#REF!</definedName>
    <definedName name="BLPH2" localSheetId="5" hidden="1">#REF!</definedName>
    <definedName name="BLPH2" hidden="1">#REF!</definedName>
    <definedName name="BLPH3" localSheetId="5" hidden="1">#REF!</definedName>
    <definedName name="BLPH3" hidden="1">#REF!</definedName>
    <definedName name="BLPH4" localSheetId="5" hidden="1">#REF!</definedName>
    <definedName name="BLPH4" hidden="1">#REF!</definedName>
    <definedName name="BLPH5" localSheetId="5" hidden="1">#REF!</definedName>
    <definedName name="BLPH5" hidden="1">#REF!</definedName>
    <definedName name="BLPH6" localSheetId="5" hidden="1">#REF!</definedName>
    <definedName name="BLPH6" hidden="1">#REF!</definedName>
    <definedName name="BLPH7" localSheetId="5" hidden="1">#REF!</definedName>
    <definedName name="BLPH7" hidden="1">#REF!</definedName>
    <definedName name="BLPH8" localSheetId="5" hidden="1">#REF!</definedName>
    <definedName name="BLPH8" hidden="1">#REF!</definedName>
    <definedName name="BMG" localSheetId="5">#REF!</definedName>
    <definedName name="BMG">[16]Q6!$E$28:$AH$28</definedName>
    <definedName name="BMII">#N/A</definedName>
    <definedName name="BMIIB">#N/A</definedName>
    <definedName name="BMIIG">#N/A</definedName>
    <definedName name="BMS" localSheetId="5">#REF!</definedName>
    <definedName name="BMS">'[15]WEO-BOP'!#REF!</definedName>
    <definedName name="bn" localSheetId="5" hidden="1">{"'előző év december'!$A$2:$CP$214"}</definedName>
    <definedName name="bn" hidden="1">{"'előző év december'!$A$2:$CP$214"}</definedName>
    <definedName name="Bolivia" localSheetId="5">#REF!</definedName>
    <definedName name="Bolivia">#REF!</definedName>
    <definedName name="BOP">#N/A</definedName>
    <definedName name="BOPB" localSheetId="5">#REF!</definedName>
    <definedName name="BOPB">#REF!</definedName>
    <definedName name="BOPMEMOB" localSheetId="5">#REF!</definedName>
    <definedName name="BOPMEMOB">#REF!</definedName>
    <definedName name="bracket_2" localSheetId="5">#REF!</definedName>
    <definedName name="bracket_2">#REF!</definedName>
    <definedName name="BRASS" localSheetId="5">#REF!</definedName>
    <definedName name="BRASS">'[15]WEO-BOP'!#REF!</definedName>
    <definedName name="Brazil" localSheetId="5">#REF!</definedName>
    <definedName name="Brazil">#REF!</definedName>
    <definedName name="btbtrbtrbtr" localSheetId="5">#REF!</definedName>
    <definedName name="btbtrbtrbtr">'[1]Príloha _7'!#REF!</definedName>
    <definedName name="btebrtfwbrtewwbtre" localSheetId="5">#REF!</definedName>
    <definedName name="btebrtfwbrtewwbtre">'[2]Príloha _10 M'!#REF!</definedName>
    <definedName name="btgbtrbrtbrtbtr" localSheetId="5">#REF!</definedName>
    <definedName name="btgbtrbrtbrtbtr">'[1]Príloha _7'!#REF!</definedName>
    <definedName name="BTR" localSheetId="5">#REF!</definedName>
    <definedName name="BTR">'[15]WEO-BOP'!#REF!</definedName>
    <definedName name="btrbtrbtrbtrb" localSheetId="5">#REF!</definedName>
    <definedName name="btrbtrbtrbtrb">'[2]Príloha _10 M'!#REF!</definedName>
    <definedName name="BTRG" localSheetId="5">#REF!</definedName>
    <definedName name="BTRG">'[15]WEO-BOP'!#REF!</definedName>
    <definedName name="BUDGET" localSheetId="5">#REF!</definedName>
    <definedName name="BUDGET">#REF!</definedName>
    <definedName name="Budget_expenditure" localSheetId="5">#REF!</definedName>
    <definedName name="Budget_expenditure">#REF!</definedName>
    <definedName name="Budget_revenue" localSheetId="5">#REF!</definedName>
    <definedName name="Budget_revenue">#REF!</definedName>
    <definedName name="BXG" localSheetId="5">#REF!</definedName>
    <definedName name="BXG">[16]Q6!$E$26:$AH$26</definedName>
    <definedName name="BXS" localSheetId="5">#REF!</definedName>
    <definedName name="BXS">'[15]WEO-BOP'!#REF!</definedName>
    <definedName name="BXTSAq" localSheetId="5">#REF!</definedName>
    <definedName name="BXTSAq">#REF!</definedName>
    <definedName name="CalcMCV_4" localSheetId="5">#REF!</definedName>
    <definedName name="CalcMCV_4">#REF!</definedName>
    <definedName name="calcNGS_NGDP">#N/A</definedName>
    <definedName name="CAPACCB" localSheetId="5">#REF!</definedName>
    <definedName name="CAPACCB">#REF!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 localSheetId="5" hidden="1">{"Riqfin97",#N/A,FALSE,"Tran";"Riqfinpro",#N/A,FALSE,"Tran"}</definedName>
    <definedName name="ccc" hidden="1">{"Riqfin97",#N/A,FALSE,"Tran";"Riqfinpro",#N/A,FALSE,"Tran"}</definedName>
    <definedName name="cccc">[17]!bbbbbbbbbbbbbb</definedName>
    <definedName name="CCODE" localSheetId="5">#REF!</definedName>
    <definedName name="CCODE">#REF!</definedName>
    <definedName name="cgb" localSheetId="5">#REF!</definedName>
    <definedName name="cgb">#REF!</definedName>
    <definedName name="cge" localSheetId="5">#REF!</definedName>
    <definedName name="cge">#REF!</definedName>
    <definedName name="cgr" localSheetId="5">#REF!</definedName>
    <definedName name="cgr">#REF!</definedName>
    <definedName name="cisDUTV" localSheetId="5">#REF!</definedName>
    <definedName name="cisDUTV">[18]Konfig!$A$50:$B$57</definedName>
    <definedName name="cisDUTV3Nazov" localSheetId="5">#REF!</definedName>
    <definedName name="cisDUTV3Nazov">[18]Konfig!$A$51:$A$57</definedName>
    <definedName name="cisDUTVNazov" localSheetId="5">#REF!</definedName>
    <definedName name="cisDUTVNazov">[18]Konfig!$A$50:$A$57</definedName>
    <definedName name="cisNAKL" localSheetId="5">#REF!</definedName>
    <definedName name="cisNAKL">[18]Konfig!$A$70:$B$991</definedName>
    <definedName name="cisNAKL4103NazovA" localSheetId="5">#REF!</definedName>
    <definedName name="cisNAKL4103NazovA">[18]Konfig!$D$1101:$D$1985</definedName>
    <definedName name="cisNAKLNazovA" localSheetId="5">#REF!</definedName>
    <definedName name="cisNAKLNazovA">[18]Konfig!$D$70:$D$991</definedName>
    <definedName name="cjfdsknhvjkfdnhbvjkfdbnvjkfgd" localSheetId="5">#REF!</definedName>
    <definedName name="cjfdsknhvjkfdnhbvjkfdbnvjkfgd">'[1]Príloha _7'!#REF!</definedName>
    <definedName name="CONCK" localSheetId="5">#REF!</definedName>
    <definedName name="CONCK">#REF!</definedName>
    <definedName name="Cons" localSheetId="5">#REF!</definedName>
    <definedName name="Cons">#REF!</definedName>
    <definedName name="CORULCSA" localSheetId="5">#REF!</definedName>
    <definedName name="CORULCSA">[19]E!$V$15:$V$98</definedName>
    <definedName name="Country" localSheetId="5">#REF!</definedName>
    <definedName name="Country">#REF!</definedName>
    <definedName name="CountryCode" localSheetId="5">#REF!</definedName>
    <definedName name="CountryCode">#REF!</definedName>
    <definedName name="covid_1" localSheetId="5">#REF!</definedName>
    <definedName name="covid_1">#REF!</definedName>
    <definedName name="cp" localSheetId="5" hidden="1">{"'előző év december'!$A$2:$CP$214"}</definedName>
    <definedName name="cp" hidden="1">{"'előző év december'!$A$2:$CP$214"}</definedName>
    <definedName name="cpr" localSheetId="5" hidden="1">{"'előző év december'!$A$2:$CP$214"}</definedName>
    <definedName name="cpr" hidden="1">{"'előző év december'!$A$2:$CP$214"}</definedName>
    <definedName name="cprsa" localSheetId="5" hidden="1">{"'előző év december'!$A$2:$CP$214"}</definedName>
    <definedName name="cprsa" hidden="1">{"'előző év december'!$A$2:$CP$214"}</definedName>
    <definedName name="CurrVintage" localSheetId="5">#REF!</definedName>
    <definedName name="CurrVintage">[20]Current!$D$66</definedName>
    <definedName name="Cwvu.a." localSheetId="5" hidden="1">#REF!,#REF!,#REF!,#REF!,#REF!,#REF!</definedName>
    <definedName name="Cwvu.a." hidden="1">#REF!,#REF!,#REF!,#REF!,#REF!,#REF!</definedName>
    <definedName name="Cwvu.bop." localSheetId="5" hidden="1">#REF!,#REF!,#REF!,#REF!,#REF!,#REF!</definedName>
    <definedName name="Cwvu.bop." hidden="1">#REF!,#REF!,#REF!,#REF!,#REF!,#REF!</definedName>
    <definedName name="Cwvu.bop.sr." localSheetId="5" hidden="1">#REF!,#REF!,#REF!,#REF!,#REF!,#REF!</definedName>
    <definedName name="Cwvu.bop.sr." hidden="1">#REF!,#REF!,#REF!,#REF!,#REF!,#REF!</definedName>
    <definedName name="Cwvu.bopsdr.sr." localSheetId="5" hidden="1">#REF!,#REF!,#REF!,#REF!,#REF!,#REF!</definedName>
    <definedName name="Cwvu.bopsdr.sr." hidden="1">#REF!,#REF!,#REF!,#REF!,#REF!,#REF!</definedName>
    <definedName name="Cwvu.cotton." localSheetId="5" hidden="1">#REF!,#REF!,#REF!,#REF!,#REF!,#REF!,#REF!,#REF!</definedName>
    <definedName name="Cwvu.cotton." hidden="1">#REF!,#REF!,#REF!,#REF!,#REF!,#REF!,#REF!,#REF!</definedName>
    <definedName name="Cwvu.cottonall." localSheetId="5" hidden="1">#REF!,#REF!,#REF!,#REF!,#REF!,#REF!,#REF!</definedName>
    <definedName name="Cwvu.cottonall." hidden="1">#REF!,#REF!,#REF!,#REF!,#REF!,#REF!,#REF!</definedName>
    <definedName name="Cwvu.exportdetails." localSheetId="5" hidden="1">#REF!,#REF!,#REF!,#REF!,#REF!,#REF!,#REF!</definedName>
    <definedName name="Cwvu.exportdetails." hidden="1">#REF!,#REF!,#REF!,#REF!,#REF!,#REF!,#REF!</definedName>
    <definedName name="Cwvu.exports." localSheetId="5" hidden="1">#REF!,#REF!,#REF!,#REF!,#REF!,#REF!,#REF!,#REF!</definedName>
    <definedName name="Cwvu.exports." hidden="1">#REF!,#REF!,#REF!,#REF!,#REF!,#REF!,#REF!,#REF!</definedName>
    <definedName name="Cwvu.gold." localSheetId="5" hidden="1">#REF!,#REF!,#REF!,#REF!,#REF!,#REF!,#REF!,#REF!</definedName>
    <definedName name="Cwvu.gold." hidden="1">#REF!,#REF!,#REF!,#REF!,#REF!,#REF!,#REF!,#REF!</definedName>
    <definedName name="Cwvu.goldall." localSheetId="5" hidden="1">#REF!,#REF!,#REF!,#REF!,#REF!,#REF!,#REF!,#REF!</definedName>
    <definedName name="Cwvu.goldall." hidden="1">#REF!,#REF!,#REF!,#REF!,#REF!,#REF!,#REF!,#REF!</definedName>
    <definedName name="Cwvu.imports." localSheetId="5" hidden="1">#REF!,#REF!,#REF!,#REF!,#REF!,#REF!,#REF!,#REF!,#REF!</definedName>
    <definedName name="Cwvu.imports." hidden="1">#REF!,#REF!,#REF!,#REF!,#REF!,#REF!,#REF!,#REF!,#REF!</definedName>
    <definedName name="Cwvu.importsall." localSheetId="5" hidden="1">#REF!,#REF!,#REF!,#REF!,#REF!,#REF!,#REF!,#REF!,#REF!</definedName>
    <definedName name="Cwvu.importsall." hidden="1">#REF!,#REF!,#REF!,#REF!,#REF!,#REF!,#REF!,#REF!,#REF!</definedName>
    <definedName name="Cwvu.tot." localSheetId="5" hidden="1">#REF!,#REF!,#REF!,#REF!,#REF!,#REF!</definedName>
    <definedName name="Cwvu.tot." hidden="1">#REF!,#REF!,#REF!,#REF!,#REF!,#REF!</definedName>
    <definedName name="cx" localSheetId="5" hidden="1">{"'előző év december'!$A$2:$CP$214"}</definedName>
    <definedName name="cx" hidden="1">{"'előző év december'!$A$2:$CP$214"}</definedName>
    <definedName name="d" localSheetId="5" hidden="1">{"Riqfin97",#N/A,FALSE,"Tran";"Riqfinpro",#N/A,FALSE,"Tran"}</definedName>
    <definedName name="d" hidden="1">{"'előző év december'!$A$2:$CP$214"}</definedName>
    <definedName name="da" localSheetId="5">#REF!</definedName>
    <definedName name="da">'[1]Príloha _7'!#REF!</definedName>
    <definedName name="DABproj">#N/A</definedName>
    <definedName name="DAGproj">#N/A</definedName>
    <definedName name="daily_interest_rates" localSheetId="5">#REF!</definedName>
    <definedName name="daily_interest_rates">'[21]daily calculations'!#REF!</definedName>
    <definedName name="DAL" localSheetId="5">#REF!</definedName>
    <definedName name="DAL">[3]Uhrady!$D$4:$D$513</definedName>
    <definedName name="DAproj">#N/A</definedName>
    <definedName name="das" localSheetId="5" hidden="1">#REF!</definedName>
    <definedName name="das" hidden="1">#REF!</definedName>
    <definedName name="DASD">#N/A</definedName>
    <definedName name="DASDB">#N/A</definedName>
    <definedName name="DASDG">#N/A</definedName>
    <definedName name="dat" localSheetId="5">#REF!</definedName>
    <definedName name="dat">'[14]Príloha _10 M'!#REF!</definedName>
    <definedName name="DATA" localSheetId="5">#REF!</definedName>
    <definedName name="DATA">'[22]Príloha _7'!#REF!</definedName>
    <definedName name="data_area" localSheetId="5">#REF!</definedName>
    <definedName name="data_area">#REF!</definedName>
    <definedName name="dataa" localSheetId="5">#REF!</definedName>
    <definedName name="dataa">'[1]Príloha _7'!#REF!</definedName>
    <definedName name="dataajdpw441" localSheetId="5">#REF!</definedName>
    <definedName name="dataajdpw441">'[1]Príloha _7'!#REF!</definedName>
    <definedName name="_xlnm.Database" localSheetId="5">#REF!</definedName>
    <definedName name="_xlnm.Database">#REF!</definedName>
    <definedName name="database2">#REF!</definedName>
    <definedName name="DatabaseNew">#REF!</definedName>
    <definedName name="DATB" localSheetId="5">#REF!</definedName>
    <definedName name="DATB">[10]REER!$B$144:$B$240</definedName>
    <definedName name="datcr" localSheetId="5">#REF!</definedName>
    <definedName name="datcr">'[5]Tab ann curr'!#REF!</definedName>
    <definedName name="date" localSheetId="5">#REF!</definedName>
    <definedName name="date">#REF!</definedName>
    <definedName name="date_EXP" localSheetId="5">#REF!</definedName>
    <definedName name="date_EXP">[23]Sheet1!$B$1:$G$1</definedName>
    <definedName name="date_FISC" localSheetId="5">#REF!</definedName>
    <definedName name="date_FISC">#REF!</definedName>
    <definedName name="dateIntLiq" localSheetId="5">#REF!</definedName>
    <definedName name="dateIntLiq">#REF!</definedName>
    <definedName name="dateMoney" localSheetId="5">#REF!</definedName>
    <definedName name="dateMoney">#REF!</definedName>
    <definedName name="dateprofit" localSheetId="5">#REF!</definedName>
    <definedName name="dateprofit">[10]C!$A$9:$A$125</definedName>
    <definedName name="dateRates" localSheetId="5">#REF!</definedName>
    <definedName name="dateRates">#REF!</definedName>
    <definedName name="dateRawQ" localSheetId="5">#REF!</definedName>
    <definedName name="dateRawQ">'[24]Raw Data'!#REF!</definedName>
    <definedName name="dateReal" localSheetId="5">#REF!</definedName>
    <definedName name="dateReal">#REF!</definedName>
    <definedName name="dates" localSheetId="5">#REF!</definedName>
    <definedName name="dates">#REF!</definedName>
    <definedName name="dates_w" localSheetId="5">#REF!</definedName>
    <definedName name="dates_w">#REF!</definedName>
    <definedName name="dates1" localSheetId="5">#REF!</definedName>
    <definedName name="dates1">#REF!</definedName>
    <definedName name="dates2" localSheetId="5">#REF!</definedName>
    <definedName name="dates2">#REF!</definedName>
    <definedName name="datesb" localSheetId="5">#REF!</definedName>
    <definedName name="datesb">[19]B!$B$20:$B$134</definedName>
    <definedName name="datesc" localSheetId="5">#REF!</definedName>
    <definedName name="datesc">#REF!</definedName>
    <definedName name="datesd" localSheetId="5">#REF!</definedName>
    <definedName name="datesd">#REF!</definedName>
    <definedName name="DATESG" localSheetId="5">#REF!</definedName>
    <definedName name="DATESG">#REF!</definedName>
    <definedName name="datesm" localSheetId="5">#REF!</definedName>
    <definedName name="datesm">#REF!</definedName>
    <definedName name="datesq" localSheetId="5">#REF!</definedName>
    <definedName name="datesq">#REF!</definedName>
    <definedName name="datesr" localSheetId="5">#REF!</definedName>
    <definedName name="datesr">#REF!</definedName>
    <definedName name="datestran" localSheetId="5">#REF!</definedName>
    <definedName name="datestran">[19]transfer!$A$9:$A$116</definedName>
    <definedName name="datgdp" localSheetId="5">#REF!</definedName>
    <definedName name="datgdp">#REF!</definedName>
    <definedName name="datin1" localSheetId="5">#REF!</definedName>
    <definedName name="datin1">[10]REER!$B$9:$B$119</definedName>
    <definedName name="datin2" localSheetId="5">#REF!</definedName>
    <definedName name="datin2">[10]REER!$B$144:$B$253</definedName>
    <definedName name="datq" localSheetId="5">#REF!</definedName>
    <definedName name="datq">#REF!</definedName>
    <definedName name="datq1" localSheetId="5">#REF!</definedName>
    <definedName name="datq1">#REF!</definedName>
    <definedName name="datq2" localSheetId="5">#REF!</definedName>
    <definedName name="datq2">#REF!</definedName>
    <definedName name="datreer" localSheetId="5">#REF!</definedName>
    <definedName name="datreer">[10]REER!$B$144:$B$258</definedName>
    <definedName name="datt" localSheetId="5">#REF!</definedName>
    <definedName name="datt">#REF!</definedName>
    <definedName name="DBproj">#N/A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balance">#REF!</definedName>
    <definedName name="dd_cyklus" localSheetId="5">#REF!</definedName>
    <definedName name="dd_cyklus">#REF!</definedName>
    <definedName name="dd_oneoff" localSheetId="5">#REF!</definedName>
    <definedName name="dd_oneoff">#REF!</definedName>
    <definedName name="dd_polozky">#REF!</definedName>
    <definedName name="dd_roky">#REF!</definedName>
    <definedName name="dd_tab">#REF!</definedName>
    <definedName name="ddd" localSheetId="5" hidden="1">{"Riqfin97",#N/A,FALSE,"Tran";"Riqfinpro",#N/A,FALSE,"Tran"}</definedName>
    <definedName name="ddd" hidden="1">{"Riqfin97",#N/A,FALSE,"Tran";"Riqfinpro",#N/A,FALSE,"Tran"}</definedName>
    <definedName name="dddd" localSheetId="5">#REF!</definedName>
    <definedName name="dddd">'[1]Príloha _7'!#REF!</definedName>
    <definedName name="de" localSheetId="5">#REF!</definedName>
    <definedName name="de">'[1]Príloha _7'!#REF!</definedName>
    <definedName name="debt" localSheetId="5">#REF!</definedName>
    <definedName name="debt">#REF!</definedName>
    <definedName name="debt_npc">OFFSET(#REF!,0,1,1,#REF!)</definedName>
    <definedName name="debt_s2">OFFSET(#REF!,0,1,1,#REF!)</definedName>
    <definedName name="debt_udu">OFFSET(#REF!,0,1,1,#REF!)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 localSheetId="5">#REF!</definedName>
    <definedName name="DEBT12">#REF!</definedName>
    <definedName name="DEBT13" localSheetId="5">#REF!</definedName>
    <definedName name="DEBT13">#REF!</definedName>
    <definedName name="DEBT14" localSheetId="5">#REF!</definedName>
    <definedName name="DEBT14">#REF!</definedName>
    <definedName name="DEBT15" localSheetId="5">#REF!</definedName>
    <definedName name="DEBT15">#REF!</definedName>
    <definedName name="DEBT16" localSheetId="5">#REF!</definedName>
    <definedName name="DEBT16">#REF!</definedName>
    <definedName name="DEBT1B" localSheetId="5">#REF!</definedName>
    <definedName name="DEBT1B">#REF!</definedName>
    <definedName name="DEBT2" localSheetId="5">#REF!</definedName>
    <definedName name="DEBT2">#REF!</definedName>
    <definedName name="DEBT2B" localSheetId="5">#REF!</definedName>
    <definedName name="DEBT2B">#REF!</definedName>
    <definedName name="DEBT3" localSheetId="5">#REF!</definedName>
    <definedName name="DEBT3">#REF!</definedName>
    <definedName name="DEBT4" localSheetId="5">#REF!</definedName>
    <definedName name="DEBT4">#REF!</definedName>
    <definedName name="DEBT5" localSheetId="5">#REF!</definedName>
    <definedName name="DEBT5">#REF!</definedName>
    <definedName name="DEBT6" localSheetId="5">#REF!</definedName>
    <definedName name="DEBT6">#REF!</definedName>
    <definedName name="DEBT7" localSheetId="5">#REF!</definedName>
    <definedName name="DEBT7">#REF!</definedName>
    <definedName name="DEBT8" localSheetId="5">#REF!</definedName>
    <definedName name="DEBT8">#REF!</definedName>
    <definedName name="DEBT9" localSheetId="5">#REF!</definedName>
    <definedName name="DEBT9">#REF!</definedName>
    <definedName name="debtproj" localSheetId="5">#REF!</definedName>
    <definedName name="debtproj">#REF!</definedName>
    <definedName name="DEFLATORS" localSheetId="5">#REF!</definedName>
    <definedName name="DEFLATORS">#REF!</definedName>
    <definedName name="degresivita" localSheetId="5">#REF!</definedName>
    <definedName name="degresivita">#REF!</definedName>
    <definedName name="degresivita_2" localSheetId="5">#REF!</definedName>
    <definedName name="degresivita_2">#REF!</definedName>
    <definedName name="deleteme1" localSheetId="5" hidden="1">#REF!</definedName>
    <definedName name="deleteme1" hidden="1">#REF!</definedName>
    <definedName name="deleteme3" localSheetId="5" hidden="1">#REF!</definedName>
    <definedName name="deleteme3" hidden="1">#REF!</definedName>
    <definedName name="Department" localSheetId="5">#REF!</definedName>
    <definedName name="Department">[25]REER!#REF!</definedName>
    <definedName name="df" localSheetId="5">#REF!</definedName>
    <definedName name="df">#REF!</definedName>
    <definedName name="DF_GRID_3" localSheetId="5">Počet klientov-#REF!</definedName>
    <definedName name="DF_GRID_3">Počet klientov-[26]PR!$B$17:$H$19</definedName>
    <definedName name="DF_GRID_4" localSheetId="5">#REF!</definedName>
    <definedName name="DF_GRID_4">#REF!</definedName>
    <definedName name="DF_GRID_5" localSheetId="5">#REF!</definedName>
    <definedName name="DF_GRID_5">#REF!</definedName>
    <definedName name="DF_GRID_6" localSheetId="5">#REF!</definedName>
    <definedName name="DF_GRID_6">#REF!</definedName>
    <definedName name="DF_GRID_7" localSheetId="5">Počet klientov-#REF!</definedName>
    <definedName name="DF_GRID_7">Počet klientov-#REF!</definedName>
    <definedName name="dfghjklô" localSheetId="5">#REF!</definedName>
    <definedName name="dfghjklô">#REF!</definedName>
    <definedName name="DGproj">#N/A</definedName>
    <definedName name="DLX1.USE" localSheetId="5">#REF!</definedName>
    <definedName name="DLX1.USE">[27]Haver!$A$2:$N$8</definedName>
    <definedName name="DME_Dirty" hidden="1">"False"</definedName>
    <definedName name="DME_LocalFile" hidden="1">"True"</definedName>
    <definedName name="DOC" localSheetId="5">#REF!</definedName>
    <definedName name="DOC">#REF!</definedName>
    <definedName name="domovina" localSheetId="5">#REF!</definedName>
    <definedName name="domovina">'[1]Príloha _7'!#REF!</definedName>
    <definedName name="dp" localSheetId="5">#REF!</definedName>
    <definedName name="dp">[28]DP!$A$1:$E$65536</definedName>
    <definedName name="dpogjr" localSheetId="5" hidden="1">#REF!</definedName>
    <definedName name="dpogjr" hidden="1">#REF!</definedName>
    <definedName name="Dproj">#N/A</definedName>
    <definedName name="dre" localSheetId="5" hidden="1">#REF!</definedName>
    <definedName name="dre" hidden="1">#REF!</definedName>
    <definedName name="DSD">#N/A</definedName>
    <definedName name="DSD_S">#N/A</definedName>
    <definedName name="DSDB">#N/A</definedName>
    <definedName name="DSDG">#N/A</definedName>
    <definedName name="dsfsdds" localSheetId="5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 localSheetId="5">#REF!</definedName>
    <definedName name="e">'[2]Príloha _10 M'!#REF!</definedName>
    <definedName name="e12db" localSheetId="5">#REF!</definedName>
    <definedName name="e12db">#REF!</definedName>
    <definedName name="e9db" localSheetId="5">#REF!</definedName>
    <definedName name="e9db">[29]e9!$A$1:$V$49</definedName>
    <definedName name="EB3M15" localSheetId="5">#REF!</definedName>
    <definedName name="EB3M15">#REF!</definedName>
    <definedName name="EB3M16" localSheetId="5">#REF!</definedName>
    <definedName name="EB3M16">#REF!</definedName>
    <definedName name="EB3M17" localSheetId="5">#REF!</definedName>
    <definedName name="EB3M17">#REF!</definedName>
    <definedName name="EB3M18" localSheetId="5">#REF!</definedName>
    <definedName name="EB3M18">#REF!</definedName>
    <definedName name="EB3M19" localSheetId="5">#REF!</definedName>
    <definedName name="EB3M19">#REF!</definedName>
    <definedName name="EB3M20" localSheetId="5">#REF!</definedName>
    <definedName name="EB3M20">#REF!</definedName>
    <definedName name="EB6M15" localSheetId="5">#REF!</definedName>
    <definedName name="EB6M15">#REF!</definedName>
    <definedName name="EB6M16" localSheetId="5">#REF!</definedName>
    <definedName name="EB6M16">#REF!</definedName>
    <definedName name="EB6M17" localSheetId="5">#REF!</definedName>
    <definedName name="EB6M17">#REF!</definedName>
    <definedName name="EB6M18" localSheetId="5">#REF!</definedName>
    <definedName name="EB6M18">#REF!</definedName>
    <definedName name="EB6M19" localSheetId="5">#REF!</definedName>
    <definedName name="EB6M19">#REF!</definedName>
    <definedName name="EB6M20" localSheetId="5">#REF!</definedName>
    <definedName name="EB6M20">#REF!</definedName>
    <definedName name="EDNA">#N/A</definedName>
    <definedName name="edr" localSheetId="5" hidden="1">{"'előző év december'!$A$2:$CP$214"}</definedName>
    <definedName name="edr" hidden="1">{"'előző év december'!$A$2:$CP$214"}</definedName>
    <definedName name="EDSSDESCRIPTOR" localSheetId="5">#REF!</definedName>
    <definedName name="EDSSDESCRIPTOR">#REF!</definedName>
    <definedName name="EDSSFILE" localSheetId="5">#REF!</definedName>
    <definedName name="EDSSFILE">#REF!</definedName>
    <definedName name="EDSSNAME" localSheetId="5">#REF!</definedName>
    <definedName name="EDSSNAME">#REF!</definedName>
    <definedName name="EDSSTIME" localSheetId="5">#REF!</definedName>
    <definedName name="EDSSTIME">#REF!</definedName>
    <definedName name="ee" localSheetId="5" hidden="1">{"Tab1",#N/A,FALSE,"P";"Tab2",#N/A,FALSE,"P"}</definedName>
    <definedName name="ee" hidden="1">{"Tab1",#N/A,FALSE,"P";"Tab2",#N/A,FALSE,"P"}</definedName>
    <definedName name="EECB" localSheetId="5">#REF!</definedName>
    <definedName name="EECB">#REF!</definedName>
    <definedName name="eedx" localSheetId="5" hidden="1">{"Tab1",#N/A,FALSE,"P";"Tab2",#N/A,FALSE,"P"}</definedName>
    <definedName name="eedx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eeeeeeeee">#REF!</definedName>
    <definedName name="EISCODE" localSheetId="5">#REF!</definedName>
    <definedName name="EISCODE">#REF!</definedName>
    <definedName name="EL6M15" localSheetId="5">#REF!</definedName>
    <definedName name="EL6M15">#REF!</definedName>
    <definedName name="EL6M16" localSheetId="5">#REF!</definedName>
    <definedName name="EL6M16">#REF!</definedName>
    <definedName name="EL6M17" localSheetId="5">#REF!</definedName>
    <definedName name="EL6M17">#REF!</definedName>
    <definedName name="EL6M18" localSheetId="5">#REF!</definedName>
    <definedName name="EL6M18">#REF!</definedName>
    <definedName name="EL6M19" localSheetId="5">#REF!</definedName>
    <definedName name="EL6M19">#REF!</definedName>
    <definedName name="elect" localSheetId="5">#REF!</definedName>
    <definedName name="elect">#REF!</definedName>
    <definedName name="Emerging_HTML_AREA" localSheetId="5">#REF!</definedName>
    <definedName name="Emerging_HTML_AREA">#REF!</definedName>
    <definedName name="EMETEL" localSheetId="5">#REF!</definedName>
    <definedName name="EMETEL">#REF!</definedName>
    <definedName name="ENDA">#N/A</definedName>
    <definedName name="eok" localSheetId="5" hidden="1">#REF!</definedName>
    <definedName name="eok" hidden="1">#REF!</definedName>
    <definedName name="EONIA15" localSheetId="5">#REF!</definedName>
    <definedName name="EONIA15">#REF!</definedName>
    <definedName name="EONIA16" localSheetId="5">#REF!</definedName>
    <definedName name="EONIA16">#REF!</definedName>
    <definedName name="EONIA17" localSheetId="5">#REF!</definedName>
    <definedName name="EONIA17">#REF!</definedName>
    <definedName name="EONIA18" localSheetId="5">#REF!</definedName>
    <definedName name="EONIA18">#REF!</definedName>
    <definedName name="EONIA19" localSheetId="5">#REF!</definedName>
    <definedName name="EONIA19">#REF!</definedName>
    <definedName name="EONIA20" localSheetId="5">#REF!</definedName>
    <definedName name="EONIA20">#REF!</definedName>
    <definedName name="equal_TLC" localSheetId="5">#REF!</definedName>
    <definedName name="equal_TLC">#REF!</definedName>
    <definedName name="ert" localSheetId="5" hidden="1">{"'előző év december'!$A$2:$CP$214"}</definedName>
    <definedName name="ert" hidden="1">{"'előző év december'!$A$2:$CP$214"}</definedName>
    <definedName name="ertertwertwert" localSheetId="5" hidden="1">{"'előző év december'!$A$2:$CP$214"}</definedName>
    <definedName name="ertertwertwert" hidden="1">{"'előző év december'!$A$2:$CP$214"}</definedName>
    <definedName name="erwer" localSheetId="5">#REF!</definedName>
    <definedName name="erwer">'[2]Príloha _10 M'!#REF!</definedName>
    <definedName name="ESAsh" localSheetId="5">#REF!</definedName>
    <definedName name="ESAsh">[30]IFRS!$L$4:$L$198</definedName>
    <definedName name="eufunds" hidden="1">{"'előző év december'!$A$2:$CP$214"}</definedName>
    <definedName name="Eva" localSheetId="5">#REF!</definedName>
    <definedName name="Eva">'[14]Príloha _10 M'!#REF!</definedName>
    <definedName name="ewqr" localSheetId="5" hidden="1">#REF!</definedName>
    <definedName name="ewqr" hidden="1">#REF!</definedName>
    <definedName name="ExitWRS" localSheetId="5">#REF!</definedName>
    <definedName name="ExitWRS">[31]Main!$AB$25</definedName>
    <definedName name="f" localSheetId="5" hidden="1">{"'előző év december'!$A$2:$CP$214"}</definedName>
    <definedName name="f" hidden="1">{"'előző év december'!$A$2:$CP$214"}</definedName>
    <definedName name="fd">#REF!</definedName>
    <definedName name="fdfs" localSheetId="5" hidden="1">{"Riqfin97",#N/A,FALSE,"Tran";"Riqfinpro",#N/A,FALSE,"Tran"}</definedName>
    <definedName name="fdfs" hidden="1">{"Riqfin97",#N/A,FALSE,"Tran";"Riqfinpro",#N/A,FALSE,"Tran"}</definedName>
    <definedName name="ff" localSheetId="5" hidden="1">{"Tab1",#N/A,FALSE,"P";"Tab2",#N/A,FALSE,"P"}</definedName>
    <definedName name="ff" hidden="1">{"Tab1",#N/A,FALSE,"P";"Tab2",#N/A,FALSE,"P"}</definedName>
    <definedName name="fff" localSheetId="5" hidden="1">{"Tab1",#N/A,FALSE,"P";"Tab2",#N/A,FALSE,"P"}</definedName>
    <definedName name="fff" hidden="1">{"Tab1",#N/A,FALSE,"P";"Tab2",#N/A,FALSE,"P"}</definedName>
    <definedName name="ffff" localSheetId="5" hidden="1">#REF!</definedName>
    <definedName name="ffff" hidden="1">#REF!</definedName>
    <definedName name="ffg" localSheetId="5" hidden="1">{"'előző év december'!$A$2:$CP$214"}</definedName>
    <definedName name="ffg" hidden="1">{"'előző év december'!$A$2:$CP$214"}</definedName>
    <definedName name="fg" localSheetId="5" hidden="1">{"'előző év december'!$A$2:$CP$214"}</definedName>
    <definedName name="fg" hidden="1">{"'előző év december'!$A$2:$CP$214"}</definedName>
    <definedName name="fgerge" localSheetId="5">#REF!</definedName>
    <definedName name="fgerge">'[1]Príloha _7'!#REF!</definedName>
    <definedName name="fgfgfgf" localSheetId="5" hidden="1">#REF!</definedName>
    <definedName name="fgfgfgf" hidden="1">#REF!</definedName>
    <definedName name="Fig8.2a" localSheetId="5">#REF!</definedName>
    <definedName name="Fig8.2a">#REF!</definedName>
    <definedName name="fill" localSheetId="5" hidden="1">#REF!</definedName>
    <definedName name="fill" hidden="1">#REF!</definedName>
    <definedName name="finan" localSheetId="5">#REF!</definedName>
    <definedName name="finan">#REF!</definedName>
    <definedName name="finan1" localSheetId="5">#REF!</definedName>
    <definedName name="finan1">#REF!</definedName>
    <definedName name="Financing" localSheetId="5" hidden="1">{"Tab1",#N/A,FALSE,"P";"Tab2",#N/A,FALSE,"P"}</definedName>
    <definedName name="Financing" hidden="1">{"Tab1",#N/A,FALSE,"P";"Tab2",#N/A,FALSE,"P"}</definedName>
    <definedName name="FISUM" localSheetId="5">#REF!</definedName>
    <definedName name="FISUM">#REF!</definedName>
    <definedName name="FLOPEC" localSheetId="5">#REF!</definedName>
    <definedName name="FLOPEC">#REF!</definedName>
    <definedName name="FMB" localSheetId="5">#REF!</definedName>
    <definedName name="FMB">#REF!</definedName>
    <definedName name="FODESEC" localSheetId="5">#REF!</definedName>
    <definedName name="FODESEC">#REF!</definedName>
    <definedName name="FOR" localSheetId="5">#REF!</definedName>
    <definedName name="FOR">#REF!</definedName>
    <definedName name="FOREXPORT" localSheetId="5">#REF!</definedName>
    <definedName name="FOREXPORT">[10]H!$A$2:$F$86</definedName>
    <definedName name="frštt" localSheetId="5">#REF!</definedName>
    <definedName name="frštt">#REF!</definedName>
    <definedName name="frt" localSheetId="5" hidden="1">{"'előző év december'!$A$2:$CP$214"}</definedName>
    <definedName name="frt" hidden="1">{"'előző év december'!$A$2:$CP$214"}</definedName>
    <definedName name="fsd" localSheetId="5" hidden="1">#REF!</definedName>
    <definedName name="fsd" hidden="1">#REF!</definedName>
    <definedName name="fsdfsdfasdfasdfasd" localSheetId="5" hidden="1">#REF!</definedName>
    <definedName name="fsdfsdfasdfasdfasd" hidden="1">#REF!</definedName>
    <definedName name="fshrts" localSheetId="5" hidden="1">#REF!</definedName>
    <definedName name="fshrts" hidden="1">#REF!</definedName>
    <definedName name="FUNDOBL" localSheetId="5">#REF!</definedName>
    <definedName name="FUNDOBL">#REF!</definedName>
    <definedName name="FUNDOBLB" localSheetId="5">#REF!</definedName>
    <definedName name="FUNDOBLB">#REF!</definedName>
    <definedName name="g" localSheetId="5">#REF!</definedName>
    <definedName name="g">#REF!</definedName>
    <definedName name="Gab" localSheetId="5">#REF!</definedName>
    <definedName name="Gab">'[14]Príloha _10 M'!#REF!</definedName>
    <definedName name="Gabriel" localSheetId="5">#REF!</definedName>
    <definedName name="Gabriel">'[14]Príloha _10 M'!#REF!</definedName>
    <definedName name="gabrielova" localSheetId="5">#REF!</definedName>
    <definedName name="gabrielova">'[14]Príloha _10 M'!#REF!</definedName>
    <definedName name="GCB" localSheetId="5">#REF!</definedName>
    <definedName name="GCB">#REF!</definedName>
    <definedName name="GCB_NGDP">#N/A</definedName>
    <definedName name="GCEI" localSheetId="5">#REF!</definedName>
    <definedName name="GCEI">#REF!</definedName>
    <definedName name="GCENL" localSheetId="5">#REF!</definedName>
    <definedName name="GCENL">#REF!</definedName>
    <definedName name="GCND" localSheetId="5">#REF!</definedName>
    <definedName name="GCND">#REF!</definedName>
    <definedName name="GCND_NGDP" localSheetId="5">#REF!</definedName>
    <definedName name="GCND_NGDP">#REF!</definedName>
    <definedName name="GCRG" localSheetId="5">#REF!</definedName>
    <definedName name="GCRG">#REF!</definedName>
    <definedName name="gfjdjstjst">Počet klientov-#REF!</definedName>
    <definedName name="ggb" localSheetId="5">#REF!</definedName>
    <definedName name="ggb">'[32]budget-G'!$A$1:$W$109</definedName>
    <definedName name="GGB_NGDP">#N/A</definedName>
    <definedName name="ggbeu" localSheetId="5">#REF!</definedName>
    <definedName name="ggbeu">#REF!</definedName>
    <definedName name="ggblg" localSheetId="5">#REF!</definedName>
    <definedName name="ggblg">#REF!</definedName>
    <definedName name="ggbls" localSheetId="5">#REF!</definedName>
    <definedName name="ggbls">#REF!</definedName>
    <definedName name="ggbss" localSheetId="5">#REF!</definedName>
    <definedName name="ggbss">#REF!</definedName>
    <definedName name="gge" localSheetId="5">#REF!</definedName>
    <definedName name="gge">[32]Expenditures!$A$1:$AC$62</definedName>
    <definedName name="GGED" localSheetId="5">#REF!</definedName>
    <definedName name="GGED">#REF!</definedName>
    <definedName name="GGEI" localSheetId="5">#REF!</definedName>
    <definedName name="GGEI">#REF!</definedName>
    <definedName name="GGENL" localSheetId="5">#REF!</definedName>
    <definedName name="GGENL">#REF!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g" localSheetId="5" hidden="1">#REF!</definedName>
    <definedName name="ggggg" hidden="1">#REF!</definedName>
    <definedName name="ggggggg" localSheetId="5">#REF!</definedName>
    <definedName name="ggggggg">[12]!ggggggg</definedName>
    <definedName name="GGND" localSheetId="5">#REF!</definedName>
    <definedName name="GGND">#REF!</definedName>
    <definedName name="ggr" localSheetId="5">#REF!</definedName>
    <definedName name="ggr">[32]Revenues!$A$1:$AD$58</definedName>
    <definedName name="GGRG" localSheetId="5">#REF!</definedName>
    <definedName name="GGRG">#REF!</definedName>
    <definedName name="gh" localSheetId="5" hidden="1">{"'előző év december'!$A$2:$CP$214"}</definedName>
    <definedName name="gh" hidden="1">{"'előző év december'!$A$2:$CP$214"}</definedName>
    <definedName name="ghfgf" hidden="1">#REF!</definedName>
    <definedName name="ghj" localSheetId="5" hidden="1">{"'előző év december'!$A$2:$CP$214"}</definedName>
    <definedName name="ghj" hidden="1">{"'előző év december'!$A$2:$CP$214"}</definedName>
    <definedName name="gjgfgk" hidden="1">#REF!</definedName>
    <definedName name="GPee_2" localSheetId="5">#REF!</definedName>
    <definedName name="GPee_2">#REF!</definedName>
    <definedName name="GPer_2" localSheetId="5">#REF!</definedName>
    <definedName name="GPer_2">#REF!</definedName>
    <definedName name="Graf_42__Semafor_bezpečnej_úrovne_dlhu__scenár_NPC_2019" localSheetId="5">#REF!</definedName>
    <definedName name="Graf_42__Semafor_bezpečnej_úrovne_dlhu__scenár_NPC_2019">#REF!</definedName>
    <definedName name="Graf_43__Semafor_bezpečnej_úrovne_dlhu__citlivostný_scenár__udržateľnosť_dôchodkového_systému_na_úrovni_roka_2018" localSheetId="5">#REF!</definedName>
    <definedName name="Graf_43__Semafor_bezpečnej_úrovne_dlhu__citlivostný_scenár__udržateľnosť_dôchodkového_systému_na_úrovni_roka_2018">#REF!</definedName>
    <definedName name="Graf_43__Semafor_bezpečnej_úrovne_dlhu__scenár_NPC_2020" localSheetId="5">#REF!</definedName>
    <definedName name="Graf_43__Semafor_bezpečnej_úrovne_dlhu__scenár_NPC_2020">#REF!</definedName>
    <definedName name="Graf_45__Semafor_bezpečnej_úrovne_dlhu__scenár_NPC_2020__predkrízová_hospodárska_politika" localSheetId="5">#REF!</definedName>
    <definedName name="Graf_45__Semafor_bezpečnej_úrovne_dlhu__scenár_NPC_2020__predkrízová_hospodárska_politika">#REF!</definedName>
    <definedName name="graf_deficit" localSheetId="5">#REF!</definedName>
    <definedName name="graf_deficit">#REF!</definedName>
    <definedName name="graf_dlh" localSheetId="5">#REF!</definedName>
    <definedName name="graf_dlh">#REF!</definedName>
    <definedName name="grafXX" localSheetId="5" hidden="1">{"'előző év december'!$A$2:$CP$214"}</definedName>
    <definedName name="grafXX" hidden="1">{"'előző év december'!$A$2:$CP$214"}</definedName>
    <definedName name="grafXX1" localSheetId="5" hidden="1">{"'előző év december'!$A$2:$CP$214"}</definedName>
    <definedName name="grafXX1" hidden="1">{"'előző év december'!$A$2:$CP$214"}</definedName>
    <definedName name="grafXX2" localSheetId="5" hidden="1">{"'előző év december'!$A$2:$CP$214"}</definedName>
    <definedName name="grafXX2" hidden="1">{"'előző év december'!$A$2:$CP$214"}</definedName>
    <definedName name="grafXX3" localSheetId="5" hidden="1">{"'előző év december'!$A$2:$CP$214"}</definedName>
    <definedName name="grafXX3" hidden="1">{"'előző év december'!$A$2:$CP$214"}</definedName>
    <definedName name="grafXX4" localSheetId="5" hidden="1">{"'előző év december'!$A$2:$CP$214"}</definedName>
    <definedName name="grafXX4" hidden="1">{"'előző év december'!$A$2:$CP$214"}</definedName>
    <definedName name="grafXX5" localSheetId="5" hidden="1">{"'előző év december'!$A$2:$CP$214"}</definedName>
    <definedName name="grafXX5" hidden="1">{"'előző év december'!$A$2:$CP$214"}</definedName>
    <definedName name="grafXX7" localSheetId="5" hidden="1">{"'előző év december'!$A$2:$CP$214"}</definedName>
    <definedName name="grafXX7" hidden="1">{"'előző év december'!$A$2:$CP$214"}</definedName>
    <definedName name="h">#REF!</definedName>
    <definedName name="HDP" localSheetId="5">#REF!</definedName>
    <definedName name="HDP">#REF!</definedName>
    <definedName name="HDPn_1n" localSheetId="5">#REF!</definedName>
    <definedName name="HDPn_1n">#REF!</definedName>
    <definedName name="HDPn_2" localSheetId="5">#REF!</definedName>
    <definedName name="HDPn_2">#REF!</definedName>
    <definedName name="HDPn_2n" localSheetId="5">#REF!</definedName>
    <definedName name="HDPn_2n">#REF!</definedName>
    <definedName name="HDPn_3" localSheetId="5">#REF!</definedName>
    <definedName name="HDPn_3">#REF!</definedName>
    <definedName name="HDPn_3n" localSheetId="5">#REF!</definedName>
    <definedName name="HDPn_3n">#REF!</definedName>
    <definedName name="HDPn_4" localSheetId="5">#REF!</definedName>
    <definedName name="HDPn_4">#REF!</definedName>
    <definedName name="HDPn_4n" localSheetId="5">#REF!</definedName>
    <definedName name="HDPn_4n">#REF!</definedName>
    <definedName name="HDPn_5" localSheetId="5">#REF!</definedName>
    <definedName name="HDPn_5">#REF!</definedName>
    <definedName name="HDPn_5n" localSheetId="5">#REF!</definedName>
    <definedName name="HDPn_5n">#REF!</definedName>
    <definedName name="HDPn_6" localSheetId="5">#REF!</definedName>
    <definedName name="HDPn_6">#REF!</definedName>
    <definedName name="HDPn_6n" localSheetId="5">#REF!</definedName>
    <definedName name="HDPn_6n">#REF!</definedName>
    <definedName name="HDPnbk_2" localSheetId="5">#REF!</definedName>
    <definedName name="HDPnbk_2">#REF!</definedName>
    <definedName name="HDPnbk_2n" localSheetId="5">#REF!</definedName>
    <definedName name="HDPnbk_2n">#REF!</definedName>
    <definedName name="HDPnbk_3" localSheetId="5">#REF!</definedName>
    <definedName name="HDPnbk_3">#REF!</definedName>
    <definedName name="HDPnbk_3n" localSheetId="5">#REF!</definedName>
    <definedName name="HDPnbk_3n">#REF!</definedName>
    <definedName name="HDPnbk_4" localSheetId="5">#REF!</definedName>
    <definedName name="HDPnbk_4">#REF!</definedName>
    <definedName name="HDPnbk_4n" localSheetId="5">#REF!</definedName>
    <definedName name="HDPnbk_4n">#REF!</definedName>
    <definedName name="HDPnbk_5" localSheetId="5">#REF!</definedName>
    <definedName name="HDPnbk_5">#REF!</definedName>
    <definedName name="HDPnbk_5n" localSheetId="5">#REF!</definedName>
    <definedName name="HDPnbk_5n">#REF!</definedName>
    <definedName name="HDPnbk_6" localSheetId="5">#REF!</definedName>
    <definedName name="HDPnbk_6">#REF!</definedName>
    <definedName name="HDPnbk_6n" localSheetId="5">#REF!</definedName>
    <definedName name="HDPnbk_6n">#REF!</definedName>
    <definedName name="HDPr_2" localSheetId="5">#REF!</definedName>
    <definedName name="HDPr_2">#REF!</definedName>
    <definedName name="HDPr_2n" localSheetId="5">#REF!</definedName>
    <definedName name="HDPr_2n">#REF!</definedName>
    <definedName name="HDPr_3" localSheetId="5">#REF!</definedName>
    <definedName name="HDPr_3">#REF!</definedName>
    <definedName name="HDPr_3n" localSheetId="5">#REF!</definedName>
    <definedName name="HDPr_3n">#REF!</definedName>
    <definedName name="HDPr_4" localSheetId="5">#REF!</definedName>
    <definedName name="HDPr_4">#REF!</definedName>
    <definedName name="HDPr_4n" localSheetId="5">#REF!</definedName>
    <definedName name="HDPr_4n">#REF!</definedName>
    <definedName name="HDPr_5" localSheetId="5">#REF!</definedName>
    <definedName name="HDPr_5">#REF!</definedName>
    <definedName name="HDPr_5n" localSheetId="5">#REF!</definedName>
    <definedName name="HDPr_5n">#REF!</definedName>
    <definedName name="HDPr_6" localSheetId="5">#REF!</definedName>
    <definedName name="HDPr_6">#REF!</definedName>
    <definedName name="HDPr_6n" localSheetId="5">#REF!</definedName>
    <definedName name="HDPr_6n">#REF!</definedName>
    <definedName name="help" localSheetId="5" hidden="1">#REF!</definedName>
    <definedName name="help" hidden="1">#REF!</definedName>
    <definedName name="hfrstes" localSheetId="5" hidden="1">#REF!</definedName>
    <definedName name="hfrstes" hidden="1">#REF!</definedName>
    <definedName name="hfshfrt" localSheetId="5" hidden="1">#REF!</definedName>
    <definedName name="hfshfrt" hidden="1">#REF!</definedName>
    <definedName name="hgf" localSheetId="5" hidden="1">{"'előző év december'!$A$2:$CP$214"}</definedName>
    <definedName name="hgf" hidden="1">{"'előző év december'!$A$2:$CP$214"}</definedName>
    <definedName name="hgfd" localSheetId="5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">#REF!</definedName>
    <definedName name="hhh" localSheetId="5" hidden="1">#REF!</definedName>
    <definedName name="hhh" hidden="1">#REF!</definedName>
    <definedName name="hhhh" localSheetId="5">#REF!</definedName>
    <definedName name="hhhh">#REF!</definedName>
    <definedName name="hhhhhhh" localSheetId="5">#REF!</definedName>
    <definedName name="hhhhhhh">[12]!hhhhhhh</definedName>
    <definedName name="hjjh" localSheetId="5" hidden="1">#REF!</definedName>
    <definedName name="hjjh" hidden="1">#REF!</definedName>
    <definedName name="hovno" localSheetId="5">#REF!</definedName>
    <definedName name="hovno">#REF!</definedName>
    <definedName name="HTML_CodePage" hidden="1">1252</definedName>
    <definedName name="HTML_Control" localSheetId="5" hidden="1">{"'Resources'!$A$1:$W$34","'Balance Sheet'!$A$1:$W$58","'SFD'!$A$1:$J$52"}</definedName>
    <definedName name="HTML_Control" hidden="1">{"'Resources'!$A$1:$W$34","'Balance Sheet'!$A$1:$W$58","'SFD'!$A$1:$J$52"}</definedName>
    <definedName name="HTML_Controll2" localSheetId="5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5" hidden="1">{"'előző év december'!$A$2:$CP$214"}</definedName>
    <definedName name="html_f" hidden="1">{"'előző év december'!$A$2:$CP$214"}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5">#REF!</definedName>
    <definedName name="CHART">#REF!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ILE" localSheetId="5">#REF!</definedName>
    <definedName name="CHILE">#REF!</definedName>
    <definedName name="CHK" localSheetId="5">#REF!</definedName>
    <definedName name="CHK">#REF!</definedName>
    <definedName name="i" localSheetId="5">#REF!</definedName>
    <definedName name="i">#REF!</definedName>
    <definedName name="I_III.Q.2012" localSheetId="5">#REF!</definedName>
    <definedName name="I_III.Q.2012">'[14]Príloha _10 M'!#REF!</definedName>
    <definedName name="IESS" localSheetId="5">#REF!</definedName>
    <definedName name="IESS">#REF!</definedName>
    <definedName name="ii" localSheetId="5" hidden="1">{"Tab1",#N/A,FALSE,"P";"Tab2",#N/A,FALSE,"P"}</definedName>
    <definedName name="ii" hidden="1">{"Tab1",#N/A,FALSE,"P";"Tab2",#N/A,FALSE,"P"}</definedName>
    <definedName name="II_pilier_2" localSheetId="5">#REF!</definedName>
    <definedName name="II_pilier_2">#REF!</definedName>
    <definedName name="II_pillar_figure" localSheetId="5">#REF!</definedName>
    <definedName name="II_pillar_figure">#REF!</definedName>
    <definedName name="ima" localSheetId="5">#REF!</definedName>
    <definedName name="ima">#REF!</definedName>
    <definedName name="IMPn_2" localSheetId="5">#REF!</definedName>
    <definedName name="IMPn_2">#REF!</definedName>
    <definedName name="IMPn_2n" localSheetId="5">#REF!</definedName>
    <definedName name="IMPn_2n">#REF!</definedName>
    <definedName name="IMPn_3" localSheetId="5">#REF!</definedName>
    <definedName name="IMPn_3">#REF!</definedName>
    <definedName name="IMPn_3n" localSheetId="5">#REF!</definedName>
    <definedName name="IMPn_3n">#REF!</definedName>
    <definedName name="IMPn_4" localSheetId="5">#REF!</definedName>
    <definedName name="IMPn_4">#REF!</definedName>
    <definedName name="IMPn_4n" localSheetId="5">#REF!</definedName>
    <definedName name="IMPn_4n">#REF!</definedName>
    <definedName name="IMPn_5" localSheetId="5">#REF!</definedName>
    <definedName name="IMPn_5">#REF!</definedName>
    <definedName name="IMPn_5n" localSheetId="5">#REF!</definedName>
    <definedName name="IMPn_5n">#REF!</definedName>
    <definedName name="IMPn_6" localSheetId="5">#REF!</definedName>
    <definedName name="IMPn_6">#REF!</definedName>
    <definedName name="IMPn_6n" localSheetId="5">#REF!</definedName>
    <definedName name="IMPn_6n">#REF!</definedName>
    <definedName name="IN1_" localSheetId="5">#REF!</definedName>
    <definedName name="IN1_">#REF!</definedName>
    <definedName name="IN2_" localSheetId="5">#REF!</definedName>
    <definedName name="IN2_">#REF!</definedName>
    <definedName name="INB" localSheetId="5">#REF!</definedName>
    <definedName name="INB">[19]B!$K$6:$T$6</definedName>
    <definedName name="INC" localSheetId="5">#REF!</definedName>
    <definedName name="INC">[19]C!$H$6:$I$6</definedName>
    <definedName name="ind" localSheetId="5">#REF!</definedName>
    <definedName name="ind">#REF!</definedName>
    <definedName name="INECEL" localSheetId="5">#REF!</definedName>
    <definedName name="INECEL">#REF!</definedName>
    <definedName name="inflation" localSheetId="5" hidden="1">#REF!</definedName>
    <definedName name="inflation" hidden="1">#REF!</definedName>
    <definedName name="INPUT_2" localSheetId="5">#REF!</definedName>
    <definedName name="INPUT_2">[4]Input!#REF!</definedName>
    <definedName name="INPUT_4" localSheetId="5">#REF!</definedName>
    <definedName name="INPUT_4">[4]Input!#REF!</definedName>
    <definedName name="Inters.člen.2001" localSheetId="5">#REF!</definedName>
    <definedName name="Inters.člen.2001">#REF!</definedName>
    <definedName name="IPee_2" localSheetId="5">#REF!</definedName>
    <definedName name="IPee_2">#REF!</definedName>
    <definedName name="IPer_2" localSheetId="5">#REF!</definedName>
    <definedName name="IPer_2">#REF!</definedName>
    <definedName name="IT" localSheetId="5">#REF!</definedName>
    <definedName name="IT">#REF!</definedName>
    <definedName name="IT_2" localSheetId="5">#REF!</definedName>
    <definedName name="IT_2">#REF!</definedName>
    <definedName name="IT_2_bracket_2" localSheetId="5">#REF!</definedName>
    <definedName name="IT_2_bracket_2">#REF!</definedName>
    <definedName name="iv" localSheetId="5">#REF!</definedName>
    <definedName name="iv">#REF!</definedName>
    <definedName name="iva" localSheetId="5">#REF!</definedName>
    <definedName name="iva">#REF!</definedName>
    <definedName name="ivi" localSheetId="5">#REF!</definedName>
    <definedName name="ivi">'[14]Príloha _10 M'!#REF!</definedName>
    <definedName name="j" localSheetId="5">#REF!</definedName>
    <definedName name="j">'[14]Príloha _10 M'!#REF!</definedName>
    <definedName name="jhgf" localSheetId="5" hidden="1">{"MONA",#N/A,FALSE,"S"}</definedName>
    <definedName name="jhgf" hidden="1">{"MONA",#N/A,FALSE,"S"}</definedName>
    <definedName name="jhhhg" hidden="1">#REF!</definedName>
    <definedName name="jj" localSheetId="5" hidden="1">{"Riqfin97",#N/A,FALSE,"Tran";"Riqfinpro",#N/A,FALSE,"Tran"}</definedName>
    <definedName name="jj" hidden="1">{"Riqfin97",#N/A,FALSE,"Tran";"Riqfinpro",#N/A,FALSE,"Tran"}</definedName>
    <definedName name="jjj" localSheetId="5" hidden="1">#REF!</definedName>
    <definedName name="jjj" hidden="1">#REF!</definedName>
    <definedName name="jjjjjj" localSheetId="5" hidden="1">#REF!</definedName>
    <definedName name="jjjjjj" hidden="1">#REF!</definedName>
    <definedName name="juňä" localSheetId="5">#REF!</definedName>
    <definedName name="juňä">#REF!</definedName>
    <definedName name="k" localSheetId="5">#REF!</definedName>
    <definedName name="k">'[14]Príloha _10 M'!#REF!</definedName>
    <definedName name="kapr16" localSheetId="5">#REF!</definedName>
    <definedName name="kapr16">#REF!</definedName>
    <definedName name="kapr17" localSheetId="5">#REF!</definedName>
    <definedName name="kapr17">#REF!</definedName>
    <definedName name="kapr18" localSheetId="5">#REF!</definedName>
    <definedName name="kapr18">#REF!</definedName>
    <definedName name="kapr19" localSheetId="5">#REF!</definedName>
    <definedName name="kapr19">#REF!</definedName>
    <definedName name="kapr20" localSheetId="5">#REF!</definedName>
    <definedName name="kapr20">#REF!</definedName>
    <definedName name="kapr21" localSheetId="5">#REF!</definedName>
    <definedName name="kapr21">#REF!</definedName>
    <definedName name="kaug16" localSheetId="5">#REF!</definedName>
    <definedName name="kaug16">#REF!</definedName>
    <definedName name="kaug17" localSheetId="5">#REF!</definedName>
    <definedName name="kaug17">#REF!</definedName>
    <definedName name="kaug18" localSheetId="5">#REF!</definedName>
    <definedName name="kaug18">#REF!</definedName>
    <definedName name="kaug19" localSheetId="5">#REF!</definedName>
    <definedName name="kaug19">#REF!</definedName>
    <definedName name="kaug20" localSheetId="5">#REF!</definedName>
    <definedName name="kaug20">#REF!</definedName>
    <definedName name="kaug21" localSheetId="5">#REF!</definedName>
    <definedName name="kaug21">#REF!</definedName>
    <definedName name="kdec16" localSheetId="5">#REF!</definedName>
    <definedName name="kdec16">#REF!</definedName>
    <definedName name="kdec17" localSheetId="5">#REF!</definedName>
    <definedName name="kdec17">#REF!</definedName>
    <definedName name="kdec18" localSheetId="5">#REF!</definedName>
    <definedName name="kdec18">#REF!</definedName>
    <definedName name="kdec19" localSheetId="5">#REF!</definedName>
    <definedName name="kdec19">#REF!</definedName>
    <definedName name="kdec20" localSheetId="5">#REF!</definedName>
    <definedName name="kdec20">#REF!</definedName>
    <definedName name="kdec21" localSheetId="5">#REF!</definedName>
    <definedName name="kdec21">#REF!</definedName>
    <definedName name="kfeb16" localSheetId="5">#REF!</definedName>
    <definedName name="kfeb16">#REF!</definedName>
    <definedName name="kfeb17" localSheetId="5">#REF!</definedName>
    <definedName name="kfeb17">#REF!</definedName>
    <definedName name="kfeb18" localSheetId="5">#REF!</definedName>
    <definedName name="kfeb18">#REF!</definedName>
    <definedName name="kfeb19" localSheetId="5">#REF!</definedName>
    <definedName name="kfeb19">#REF!</definedName>
    <definedName name="kfeb20" localSheetId="5">#REF!</definedName>
    <definedName name="kfeb20">#REF!</definedName>
    <definedName name="kfeb21" localSheetId="5">#REF!</definedName>
    <definedName name="kfeb21">#REF!</definedName>
    <definedName name="kjan19" localSheetId="5">#REF!</definedName>
    <definedName name="kjan19">#REF!</definedName>
    <definedName name="kjan20" localSheetId="5">#REF!</definedName>
    <definedName name="kjan20">#REF!</definedName>
    <definedName name="kjan21" localSheetId="5">#REF!</definedName>
    <definedName name="kjan21">#REF!</definedName>
    <definedName name="kjg" localSheetId="5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ul16" localSheetId="5">#REF!</definedName>
    <definedName name="kjul16">#REF!</definedName>
    <definedName name="kjul17" localSheetId="5">#REF!</definedName>
    <definedName name="kjul17">#REF!</definedName>
    <definedName name="kjul18" localSheetId="5">#REF!</definedName>
    <definedName name="kjul18">#REF!</definedName>
    <definedName name="kjul19" localSheetId="5">#REF!</definedName>
    <definedName name="kjul19">#REF!</definedName>
    <definedName name="kjul20" localSheetId="5">#REF!</definedName>
    <definedName name="kjul20">#REF!</definedName>
    <definedName name="kjul21" localSheetId="5">#REF!</definedName>
    <definedName name="kjul21">#REF!</definedName>
    <definedName name="kjun16" localSheetId="5">#REF!</definedName>
    <definedName name="kjun16">#REF!</definedName>
    <definedName name="kjun17" localSheetId="5">#REF!</definedName>
    <definedName name="kjun17">#REF!</definedName>
    <definedName name="kjun18" localSheetId="5">#REF!</definedName>
    <definedName name="kjun18">#REF!</definedName>
    <definedName name="kjun19" localSheetId="5">#REF!</definedName>
    <definedName name="kjun19">#REF!</definedName>
    <definedName name="kjun20" localSheetId="5">#REF!</definedName>
    <definedName name="kjun20">#REF!</definedName>
    <definedName name="kjun21" localSheetId="5">#REF!</definedName>
    <definedName name="kjun21">#REF!</definedName>
    <definedName name="kk" localSheetId="5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localSheetId="5" hidden="1">#REF!</definedName>
    <definedName name="kkkk" hidden="1">#REF!</definedName>
    <definedName name="kkkkk" localSheetId="5" hidden="1">#REF!</definedName>
    <definedName name="kkkkk" hidden="1">#REF!</definedName>
    <definedName name="kmaj16" localSheetId="5">#REF!</definedName>
    <definedName name="kmaj16">#REF!</definedName>
    <definedName name="kmaj17" localSheetId="5">#REF!</definedName>
    <definedName name="kmaj17">#REF!</definedName>
    <definedName name="kmaj18" localSheetId="5">#REF!</definedName>
    <definedName name="kmaj18">#REF!</definedName>
    <definedName name="kmaj19" localSheetId="5">#REF!</definedName>
    <definedName name="kmaj19">#REF!</definedName>
    <definedName name="kmaj20" localSheetId="5">#REF!</definedName>
    <definedName name="kmaj20">#REF!</definedName>
    <definedName name="kmaj21" localSheetId="5">#REF!</definedName>
    <definedName name="kmaj21">#REF!</definedName>
    <definedName name="kmar16" localSheetId="5">#REF!</definedName>
    <definedName name="kmar16">#REF!</definedName>
    <definedName name="kmar17" localSheetId="5">#REF!</definedName>
    <definedName name="kmar17">#REF!</definedName>
    <definedName name="kmar18" localSheetId="5">#REF!</definedName>
    <definedName name="kmar18">#REF!</definedName>
    <definedName name="kmar19" localSheetId="5">#REF!</definedName>
    <definedName name="kmar19">#REF!</definedName>
    <definedName name="kmar20" localSheetId="5">#REF!</definedName>
    <definedName name="kmar20">#REF!</definedName>
    <definedName name="kmar21" localSheetId="5">#REF!</definedName>
    <definedName name="kmar21">#REF!</definedName>
    <definedName name="knov16" localSheetId="5">#REF!</definedName>
    <definedName name="knov16">#REF!</definedName>
    <definedName name="knov17" localSheetId="5">#REF!</definedName>
    <definedName name="knov17">#REF!</definedName>
    <definedName name="knov18" localSheetId="5">#REF!</definedName>
    <definedName name="knov18">#REF!</definedName>
    <definedName name="knov19" localSheetId="5">#REF!</definedName>
    <definedName name="knov19">#REF!</definedName>
    <definedName name="knov20" localSheetId="5">#REF!</definedName>
    <definedName name="knov20">#REF!</definedName>
    <definedName name="knov21" localSheetId="5">#REF!</definedName>
    <definedName name="knov21">#REF!</definedName>
    <definedName name="koef" localSheetId="5">#REF!</definedName>
    <definedName name="koef">#REF!</definedName>
    <definedName name="kokt16" localSheetId="5">#REF!</definedName>
    <definedName name="kokt16">#REF!</definedName>
    <definedName name="kokt17" localSheetId="5">#REF!</definedName>
    <definedName name="kokt17">#REF!</definedName>
    <definedName name="kokt18" localSheetId="5">#REF!</definedName>
    <definedName name="kokt18">#REF!</definedName>
    <definedName name="kokt19" localSheetId="5">#REF!</definedName>
    <definedName name="kokt19">#REF!</definedName>
    <definedName name="kokt20" localSheetId="5">#REF!</definedName>
    <definedName name="kokt20">#REF!</definedName>
    <definedName name="kokt21" localSheetId="5">#REF!</definedName>
    <definedName name="kokt21">#REF!</definedName>
    <definedName name="Konto" localSheetId="5">#REF!</definedName>
    <definedName name="Konto">#REF!</definedName>
    <definedName name="Kópia_adepti_rz15_kratka_V2stlpce" localSheetId="5">#REF!</definedName>
    <definedName name="Kópia_adepti_rz15_kratka_V2stlpce">#REF!</definedName>
    <definedName name="KSDn_2" localSheetId="5">#REF!</definedName>
    <definedName name="KSDn_2">#REF!</definedName>
    <definedName name="KSDn_2_up" localSheetId="5">#REF!</definedName>
    <definedName name="KSDn_2_up">#REF!</definedName>
    <definedName name="KSDn_2n" localSheetId="5">#REF!</definedName>
    <definedName name="KSDn_2n">#REF!</definedName>
    <definedName name="KSDn_2n_up" localSheetId="5">#REF!</definedName>
    <definedName name="KSDn_2n_up">#REF!</definedName>
    <definedName name="KSDn_3" localSheetId="5">#REF!</definedName>
    <definedName name="KSDn_3">#REF!</definedName>
    <definedName name="KSDn_3_up" localSheetId="5">#REF!</definedName>
    <definedName name="KSDn_3_up">#REF!</definedName>
    <definedName name="KSDn_3n" localSheetId="5">#REF!</definedName>
    <definedName name="KSDn_3n">#REF!</definedName>
    <definedName name="KSDn_3n_up" localSheetId="5">#REF!</definedName>
    <definedName name="KSDn_3n_up">#REF!</definedName>
    <definedName name="KSDn_4" localSheetId="5">#REF!</definedName>
    <definedName name="KSDn_4">#REF!</definedName>
    <definedName name="KSDn_4_up" localSheetId="5">#REF!</definedName>
    <definedName name="KSDn_4_up">#REF!</definedName>
    <definedName name="KSDn_4n" localSheetId="5">#REF!</definedName>
    <definedName name="KSDn_4n">#REF!</definedName>
    <definedName name="KSDn_4n_up" localSheetId="5">#REF!</definedName>
    <definedName name="KSDn_4n_up">#REF!</definedName>
    <definedName name="KSDn_5" localSheetId="5">#REF!</definedName>
    <definedName name="KSDn_5">#REF!</definedName>
    <definedName name="KSDn_5_up" localSheetId="5">#REF!</definedName>
    <definedName name="KSDn_5_up">#REF!</definedName>
    <definedName name="KSDn_5n" localSheetId="5">#REF!</definedName>
    <definedName name="KSDn_5n">#REF!</definedName>
    <definedName name="KSDn_5n_up" localSheetId="5">#REF!</definedName>
    <definedName name="KSDn_5n_up">#REF!</definedName>
    <definedName name="KSDn_6" localSheetId="5">#REF!</definedName>
    <definedName name="KSDn_6">#REF!</definedName>
    <definedName name="KSDn_6_up" localSheetId="5">#REF!</definedName>
    <definedName name="KSDn_6_up">#REF!</definedName>
    <definedName name="KSDn_6n" localSheetId="5">#REF!</definedName>
    <definedName name="KSDn_6n">#REF!</definedName>
    <definedName name="KSDn_6n_up" localSheetId="5">#REF!</definedName>
    <definedName name="KSDn_6n_up">#REF!</definedName>
    <definedName name="KSDr_2" localSheetId="5">#REF!</definedName>
    <definedName name="KSDr_2">#REF!</definedName>
    <definedName name="KSDr_2n" localSheetId="5">#REF!</definedName>
    <definedName name="KSDr_2n">#REF!</definedName>
    <definedName name="KSDr_3" localSheetId="5">#REF!</definedName>
    <definedName name="KSDr_3">#REF!</definedName>
    <definedName name="KSDr_3n" localSheetId="5">#REF!</definedName>
    <definedName name="KSDr_3n">#REF!</definedName>
    <definedName name="KSDr_4" localSheetId="5">#REF!</definedName>
    <definedName name="KSDr_4">#REF!</definedName>
    <definedName name="KSDr_4n" localSheetId="5">#REF!</definedName>
    <definedName name="KSDr_4n">#REF!</definedName>
    <definedName name="KSDr_5" localSheetId="5">#REF!</definedName>
    <definedName name="KSDr_5">#REF!</definedName>
    <definedName name="KSDr_5n" localSheetId="5">#REF!</definedName>
    <definedName name="KSDr_5n">#REF!</definedName>
    <definedName name="KSDr_6" localSheetId="5">#REF!</definedName>
    <definedName name="KSDr_6">#REF!</definedName>
    <definedName name="KSDr_6n" localSheetId="5">#REF!</definedName>
    <definedName name="KSDr_6n">#REF!</definedName>
    <definedName name="ksep16" localSheetId="5">#REF!</definedName>
    <definedName name="ksep16">#REF!</definedName>
    <definedName name="ksep17" localSheetId="5">#REF!</definedName>
    <definedName name="ksep17">#REF!</definedName>
    <definedName name="ksep18" localSheetId="5">#REF!</definedName>
    <definedName name="ksep18">#REF!</definedName>
    <definedName name="ksep19" localSheetId="5">#REF!</definedName>
    <definedName name="ksep19">#REF!</definedName>
    <definedName name="ksep20" localSheetId="5">#REF!</definedName>
    <definedName name="ksep20">#REF!</definedName>
    <definedName name="ksep21" localSheetId="5">#REF!</definedName>
    <definedName name="ksep21">#REF!</definedName>
    <definedName name="kumul1" localSheetId="5">#REF!</definedName>
    <definedName name="kumul1">#REF!</definedName>
    <definedName name="kumul2" localSheetId="5">#REF!</definedName>
    <definedName name="kumul2">#REF!</definedName>
    <definedName name="kvart1" localSheetId="5">#REF!</definedName>
    <definedName name="kvart1">#REF!</definedName>
    <definedName name="kvart2" localSheetId="5">#REF!</definedName>
    <definedName name="kvart2">#REF!</definedName>
    <definedName name="kvart3" localSheetId="5">#REF!</definedName>
    <definedName name="kvart3">#REF!</definedName>
    <definedName name="kvart4" localSheetId="5">#REF!</definedName>
    <definedName name="kvart4">#REF!</definedName>
    <definedName name="l" localSheetId="5">#REF!</definedName>
    <definedName name="l">#REF!</definedName>
    <definedName name="ľ" localSheetId="5">#REF!</definedName>
    <definedName name="ľ">'[14]Príloha _10 M'!#REF!</definedName>
    <definedName name="lekarne" localSheetId="5">#REF!</definedName>
    <definedName name="lekarne">#REF!</definedName>
    <definedName name="limcount" hidden="1">1</definedName>
    <definedName name="ll" localSheetId="5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localSheetId="5" hidden="1">#REF!</definedName>
    <definedName name="llll" hidden="1">#REF!</definedName>
    <definedName name="ľľľľ" hidden="1">{"'előző év december'!$A$2:$CP$214"}</definedName>
    <definedName name="lp" localSheetId="5">#REF!</definedName>
    <definedName name="lp">'[1]Príloha _7'!#REF!</definedName>
    <definedName name="ls" localSheetId="5">#REF!</definedName>
    <definedName name="ls">[28]LS!$A$1:$E$65536</definedName>
    <definedName name="ľščť" localSheetId="5">#REF!</definedName>
    <definedName name="ľščť">'[14]Príloha _10 M'!#REF!</definedName>
    <definedName name="LUR">#N/A</definedName>
    <definedName name="m" localSheetId="5">#REF!</definedName>
    <definedName name="m">'[2]Príloha _10 M'!#REF!</definedName>
    <definedName name="Main_Graph" hidden="1">#REF!</definedName>
    <definedName name="Malaysia" localSheetId="5">#REF!</definedName>
    <definedName name="Malaysia">#REF!</definedName>
    <definedName name="malu" localSheetId="5">#REF!</definedName>
    <definedName name="malu">'[1]Príloha _7'!#REF!</definedName>
    <definedName name="matica" localSheetId="5">#REF!</definedName>
    <definedName name="matica">'[2]Príloha _10 M'!#REF!</definedName>
    <definedName name="MB_2" localSheetId="5">#REF!</definedName>
    <definedName name="MB_2">#REF!</definedName>
    <definedName name="MB_2n" localSheetId="5">#REF!</definedName>
    <definedName name="MB_2n">#REF!</definedName>
    <definedName name="MB_3" localSheetId="5">#REF!</definedName>
    <definedName name="MB_3">#REF!</definedName>
    <definedName name="MB_3n" localSheetId="5">#REF!</definedName>
    <definedName name="MB_3n">#REF!</definedName>
    <definedName name="MB_4" localSheetId="5">#REF!</definedName>
    <definedName name="MB_4">#REF!</definedName>
    <definedName name="MB_4n" localSheetId="5">#REF!</definedName>
    <definedName name="MB_4n">#REF!</definedName>
    <definedName name="MB_5" localSheetId="5">#REF!</definedName>
    <definedName name="MB_5">#REF!</definedName>
    <definedName name="MB_5n" localSheetId="5">#REF!</definedName>
    <definedName name="MB_5n">#REF!</definedName>
    <definedName name="MB_6" localSheetId="5">#REF!</definedName>
    <definedName name="MB_6">#REF!</definedName>
    <definedName name="MB_6n" localSheetId="5">#REF!</definedName>
    <definedName name="MB_6n">#REF!</definedName>
    <definedName name="MCV">#N/A</definedName>
    <definedName name="MCV_B">#N/A</definedName>
    <definedName name="MCV_B1" localSheetId="5">#REF!</definedName>
    <definedName name="MCV_B1">'[15]WEO-BOP'!#REF!</definedName>
    <definedName name="MCV_D">#N/A</definedName>
    <definedName name="MCV_N">#N/A</definedName>
    <definedName name="MCV_T">#N/A</definedName>
    <definedName name="MD" localSheetId="5">#REF!</definedName>
    <definedName name="MD">[3]Uhrady!$C$4:$C$513</definedName>
    <definedName name="MENORES" localSheetId="5">#REF!</definedName>
    <definedName name="MENORES">#REF!</definedName>
    <definedName name="mesec1" localSheetId="5">#REF!</definedName>
    <definedName name="mesec1">#REF!</definedName>
    <definedName name="mesec2" localSheetId="5">#REF!</definedName>
    <definedName name="mesec2">#REF!</definedName>
    <definedName name="mesiac" localSheetId="5">#REF!</definedName>
    <definedName name="mesiac">[33]Prehľad!$Y$2:$Y$13</definedName>
    <definedName name="mf" localSheetId="5" hidden="1">{"Tab1",#N/A,FALSE,"P";"Tab2",#N/A,FALSE,"P"}</definedName>
    <definedName name="mf" hidden="1">{"Tab1",#N/A,FALSE,"P";"Tab2",#N/A,FALSE,"P"}</definedName>
    <definedName name="MFISCAL" localSheetId="5">#REF!</definedName>
    <definedName name="MFISCAL">'[6]Annual Raw Data'!#REF!</definedName>
    <definedName name="mflowsa" localSheetId="5">#REF!</definedName>
    <definedName name="mflowsa">[8]!mflowsa</definedName>
    <definedName name="mflowsq" localSheetId="5">#REF!</definedName>
    <definedName name="mflowsq">[8]!mflowsq</definedName>
    <definedName name="MICRO" localSheetId="5">#REF!</definedName>
    <definedName name="MICRO">#REF!</definedName>
    <definedName name="min_VZ" localSheetId="5">#REF!</definedName>
    <definedName name="min_VZ">#REF!</definedName>
    <definedName name="MISC3" localSheetId="5">#REF!</definedName>
    <definedName name="MISC3">#REF!</definedName>
    <definedName name="MISC4" localSheetId="5">#REF!</definedName>
    <definedName name="MISC4">[4]OUTPUT!#REF!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hidden="1">{"Tab1",#N/A,FALSE,"P";"Tab2",#N/A,FALSE,"P"}</definedName>
    <definedName name="mmmmmm" localSheetId="5">#REF!</definedName>
    <definedName name="mmmmmm">'[1]Príloha _7'!#REF!</definedName>
    <definedName name="mmmmmmmmmm" localSheetId="5">#REF!</definedName>
    <definedName name="mmmmmmmmmm">#REF!</definedName>
    <definedName name="mmmmmmmmmmm" localSheetId="5">#REF!</definedName>
    <definedName name="mmmmmmmmmmm">#REF!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5">#REF!</definedName>
    <definedName name="MONTH">[10]REER!$D$140:$E$199</definedName>
    <definedName name="mstocksa" localSheetId="5">#REF!</definedName>
    <definedName name="mstocksa">[8]!mstocksa</definedName>
    <definedName name="mstocksq" localSheetId="5">#REF!</definedName>
    <definedName name="mstocksq">[8]!mstocksq</definedName>
    <definedName name="MTO" localSheetId="5">#REF!</definedName>
    <definedName name="MTO">#REF!</definedName>
    <definedName name="Municipios" localSheetId="5">#REF!</definedName>
    <definedName name="Municipios">#REF!</definedName>
    <definedName name="MVZ_1.5x" localSheetId="5">#REF!</definedName>
    <definedName name="MVZ_1.5x">#REF!</definedName>
    <definedName name="MVZ_4x" localSheetId="5">#REF!</definedName>
    <definedName name="MVZ_4x">#REF!</definedName>
    <definedName name="MVZ_5x" localSheetId="5">#REF!</definedName>
    <definedName name="MVZ_5x">#REF!</definedName>
    <definedName name="MW" localSheetId="5">#REF!</definedName>
    <definedName name="MW">#REF!</definedName>
    <definedName name="MW_2" localSheetId="5">#REF!</definedName>
    <definedName name="MW_2">#REF!</definedName>
    <definedName name="n" localSheetId="5">#REF!</definedName>
    <definedName name="n">'[2]Príloha _10 M'!#REF!</definedName>
    <definedName name="NACTCURRENT" localSheetId="5">#REF!</definedName>
    <definedName name="NACTCURRENT">#REF!</definedName>
    <definedName name="nam1out" localSheetId="5">#REF!</definedName>
    <definedName name="nam1out">#REF!</definedName>
    <definedName name="nam2in" localSheetId="5">#REF!</definedName>
    <definedName name="nam2in">#REF!</definedName>
    <definedName name="nam2out" localSheetId="5">#REF!</definedName>
    <definedName name="nam2out">#REF!</definedName>
    <definedName name="NAMB" localSheetId="5">#REF!</definedName>
    <definedName name="NAMB">[10]REER!$AY$143:$BB$143</definedName>
    <definedName name="namcr" localSheetId="5">#REF!</definedName>
    <definedName name="namcr">'[5]Tab ann curr'!#REF!</definedName>
    <definedName name="namcs" localSheetId="5">#REF!</definedName>
    <definedName name="namcs">'[5]Tab ann cst'!#REF!</definedName>
    <definedName name="name_AD" localSheetId="5">#REF!</definedName>
    <definedName name="name_AD">[23]Sheet1!$A$20</definedName>
    <definedName name="name_EXP" localSheetId="5">#REF!</definedName>
    <definedName name="name_EXP">[23]Sheet1!$N$54:$N$71</definedName>
    <definedName name="name_FISC" localSheetId="5">#REF!</definedName>
    <definedName name="name_FISC">#REF!</definedName>
    <definedName name="nameIntLiq" localSheetId="5">#REF!</definedName>
    <definedName name="nameIntLiq">#REF!</definedName>
    <definedName name="nameMoney" localSheetId="5">#REF!</definedName>
    <definedName name="nameMoney">#REF!</definedName>
    <definedName name="nameRATES" localSheetId="5">#REF!</definedName>
    <definedName name="nameRATES">#REF!</definedName>
    <definedName name="nameRAWQ" localSheetId="5">#REF!</definedName>
    <definedName name="nameRAWQ">'[24]Raw Data'!#REF!</definedName>
    <definedName name="nameReal" localSheetId="5">#REF!</definedName>
    <definedName name="nameReal">#REF!</definedName>
    <definedName name="names" localSheetId="5">#REF!</definedName>
    <definedName name="names">#REF!</definedName>
    <definedName name="NAMES_fidr_r" localSheetId="5">#REF!</definedName>
    <definedName name="NAMES_fidr_r">[21]monthly!#REF!</definedName>
    <definedName name="names_figb_r" localSheetId="5">#REF!</definedName>
    <definedName name="names_figb_r">[21]monthly!#REF!</definedName>
    <definedName name="names_w" localSheetId="5">#REF!</definedName>
    <definedName name="names_w">#REF!</definedName>
    <definedName name="names1in" localSheetId="5">#REF!</definedName>
    <definedName name="names1in">#REF!</definedName>
    <definedName name="NAMESB" localSheetId="5">#REF!</definedName>
    <definedName name="NAMESB">#REF!</definedName>
    <definedName name="namesc" localSheetId="5">#REF!</definedName>
    <definedName name="namesc">#REF!</definedName>
    <definedName name="NAMESG" localSheetId="5">#REF!</definedName>
    <definedName name="NAMESG">#REF!</definedName>
    <definedName name="namesm" localSheetId="5">#REF!</definedName>
    <definedName name="namesm">#REF!</definedName>
    <definedName name="NAMESQ" localSheetId="5">#REF!</definedName>
    <definedName name="NAMESQ">#REF!</definedName>
    <definedName name="namesr" localSheetId="5">#REF!</definedName>
    <definedName name="namesr">#REF!</definedName>
    <definedName name="namestran" localSheetId="5">#REF!</definedName>
    <definedName name="namestran">[19]transfer!$C$1:$O$1</definedName>
    <definedName name="namgdp" localSheetId="5">#REF!</definedName>
    <definedName name="namgdp">#REF!</definedName>
    <definedName name="NAMIN" localSheetId="5">#REF!</definedName>
    <definedName name="NAMIN">#REF!</definedName>
    <definedName name="namin1" localSheetId="5">#REF!</definedName>
    <definedName name="namin1">[10]REER!$F$1:$BP$1</definedName>
    <definedName name="namin2" localSheetId="5">#REF!</definedName>
    <definedName name="namin2">[10]REER!$F$138:$AA$138</definedName>
    <definedName name="namind" localSheetId="5">#REF!</definedName>
    <definedName name="namind">'[5]work Q real'!#REF!</definedName>
    <definedName name="naminm" localSheetId="5">#REF!</definedName>
    <definedName name="naminm">#REF!</definedName>
    <definedName name="naminq" localSheetId="5">#REF!</definedName>
    <definedName name="naminq">#REF!</definedName>
    <definedName name="namm" localSheetId="5">#REF!</definedName>
    <definedName name="namm">#REF!</definedName>
    <definedName name="NAMOUT" localSheetId="5">#REF!</definedName>
    <definedName name="NAMOUT">#REF!</definedName>
    <definedName name="namout1" localSheetId="5">#REF!</definedName>
    <definedName name="namout1">[10]REER!$F$2:$AA$2</definedName>
    <definedName name="namoutm" localSheetId="5">#REF!</definedName>
    <definedName name="namoutm">#REF!</definedName>
    <definedName name="namoutq" localSheetId="5">#REF!</definedName>
    <definedName name="namoutq">#REF!</definedName>
    <definedName name="namprofit" localSheetId="5">#REF!</definedName>
    <definedName name="namprofit">[10]C!$O$1:$Z$1</definedName>
    <definedName name="namq" localSheetId="5">#REF!</definedName>
    <definedName name="namq">#REF!</definedName>
    <definedName name="namq1" localSheetId="5">#REF!</definedName>
    <definedName name="namq1">#REF!</definedName>
    <definedName name="namq2" localSheetId="5">#REF!</definedName>
    <definedName name="namq2">#REF!</definedName>
    <definedName name="namreer" localSheetId="5">#REF!</definedName>
    <definedName name="namreer">[10]REER!$AY$143:$BF$143</definedName>
    <definedName name="namsgdp" localSheetId="5">#REF!</definedName>
    <definedName name="namsgdp">#REF!</definedName>
    <definedName name="namtin" localSheetId="5">#REF!</definedName>
    <definedName name="namtin">#REF!</definedName>
    <definedName name="namtout" localSheetId="5">#REF!</definedName>
    <definedName name="namtout">#REF!</definedName>
    <definedName name="namulc" localSheetId="5">#REF!</definedName>
    <definedName name="namulc">[10]REER!$BI$1:$BP$1</definedName>
    <definedName name="Návrh" localSheetId="5">#REF!</definedName>
    <definedName name="Návrh">#REF!</definedName>
    <definedName name="NCG">#N/A</definedName>
    <definedName name="NCG_R">#N/A</definedName>
    <definedName name="NCP">#N/A</definedName>
    <definedName name="NCP_R">#N/A</definedName>
    <definedName name="NCZD" localSheetId="5">#REF!</definedName>
    <definedName name="NCZD">#REF!</definedName>
    <definedName name="NCZD_2" localSheetId="5">#REF!</definedName>
    <definedName name="NCZD_2">#REF!</definedName>
    <definedName name="NEER" localSheetId="5">#REF!</definedName>
    <definedName name="NEER">[10]REER!$AY$144:$AY$206</definedName>
    <definedName name="newG29" localSheetId="5" hidden="1">{"'előző év december'!$A$2:$CP$214"}</definedName>
    <definedName name="newG29" hidden="1">{"'előző év december'!$A$2:$CP$214"}</definedName>
    <definedName name="NFI">#N/A</definedName>
    <definedName name="NFI_R">#N/A</definedName>
    <definedName name="nfrtrs" localSheetId="5" hidden="1">#REF!</definedName>
    <definedName name="nfrtrs" hidden="1">#REF!</definedName>
    <definedName name="NGDP">#N/A</definedName>
    <definedName name="NGDP_DG">#N/A</definedName>
    <definedName name="NGDP_R">#N/A</definedName>
    <definedName name="NGDP_RG">#N/A</definedName>
    <definedName name="NGDPA" localSheetId="5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5" hidden="1">{"Tab1",#N/A,FALSE,"P";"Tab2",#N/A,FALSE,"P"}</definedName>
    <definedName name="nnn" hidden="1">{"Tab1",#N/A,FALSE,"P";"Tab2",#N/A,FALSE,"P"}</definedName>
    <definedName name="nnnnn">#REF!</definedName>
    <definedName name="NOMINAL" localSheetId="5">#REF!</definedName>
    <definedName name="NOMINAL">#REF!</definedName>
    <definedName name="nove" localSheetId="5">#REF!</definedName>
    <definedName name="nove">'[1]Príloha _7'!#REF!</definedName>
    <definedName name="nové" localSheetId="5">#REF!</definedName>
    <definedName name="nové">#REF!</definedName>
    <definedName name="nove2" localSheetId="5">#REF!</definedName>
    <definedName name="nove2">#REF!</definedName>
    <definedName name="NPee_2" localSheetId="5">#REF!</definedName>
    <definedName name="NPee_2">#REF!</definedName>
    <definedName name="NPer_2" localSheetId="5">#REF!</definedName>
    <definedName name="NPer_2">#REF!</definedName>
    <definedName name="NTDD_RG" localSheetId="5">#REF!</definedName>
    <definedName name="NTDD_RG">[12]!NTDD_RG</definedName>
    <definedName name="NX">#N/A</definedName>
    <definedName name="NX_R">#N/A</definedName>
    <definedName name="NXG_RG">#N/A</definedName>
    <definedName name="o" localSheetId="5">#REF!</definedName>
    <definedName name="o">'[14]Príloha _10 M'!#REF!</definedName>
    <definedName name="obce" localSheetId="5">#REF!</definedName>
    <definedName name="obce">'[34]NOVA legislativa'!$M$2</definedName>
    <definedName name="Odh" localSheetId="5">#REF!</definedName>
    <definedName name="Odh">#REF!</definedName>
    <definedName name="oek" localSheetId="5">#REF!</definedName>
    <definedName name="oek">'[35]Príloha _7'!#REF!</definedName>
    <definedName name="OFP" localSheetId="5">#REF!</definedName>
    <definedName name="OFP">'[1]Príloha _7'!#REF!</definedName>
    <definedName name="OFP_N_ROZP.UTV" localSheetId="5">#REF!</definedName>
    <definedName name="OFP_N_ROZP.UTV">'[36]Príloha _10 M'!#REF!</definedName>
    <definedName name="oliu" localSheetId="5" hidden="1">{"WEO",#N/A,FALSE,"T"}</definedName>
    <definedName name="oliu" hidden="1">{"WEO",#N/A,FALSE,"T"}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hidden="1">{"Tab1",#N/A,FALSE,"P";"Tab2",#N/A,FALSE,"P"}</definedName>
    <definedName name="OS2015_new" localSheetId="5">#REF!</definedName>
    <definedName name="OS2015_new">#REF!</definedName>
    <definedName name="other" localSheetId="5">#REF!</definedName>
    <definedName name="other">#REF!</definedName>
    <definedName name="Otras_Residuales" localSheetId="5">#REF!</definedName>
    <definedName name="Otras_Residuales">#REF!</definedName>
    <definedName name="out" localSheetId="5">#REF!</definedName>
    <definedName name="out">[37]output!$A$3:$P$128</definedName>
    <definedName name="OUTB" localSheetId="5">#REF!</definedName>
    <definedName name="OUTB">[19]B!$D$6:$H$6</definedName>
    <definedName name="outc" localSheetId="5">#REF!</definedName>
    <definedName name="outc">[19]C!$C$6:$D$6</definedName>
    <definedName name="outlook" hidden="1">{"'előző év december'!$A$2:$CP$214"}</definedName>
    <definedName name="output" localSheetId="5">#REF!</definedName>
    <definedName name="output">#REF!</definedName>
    <definedName name="output_projections" localSheetId="5">#REF!</definedName>
    <definedName name="output_projections">[38]projections!$A$3:$R$108</definedName>
    <definedName name="output1" localSheetId="5">#REF!</definedName>
    <definedName name="output1">[39]OUTPUT!$A$1:$J$122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_V_2007" localSheetId="5">#REF!</definedName>
    <definedName name="P_V_2007">'[1]Príloha _7'!#REF!</definedName>
    <definedName name="Page_4" localSheetId="5">#REF!</definedName>
    <definedName name="Page_4">#REF!</definedName>
    <definedName name="page2" localSheetId="5">#REF!</definedName>
    <definedName name="page2">#REF!</definedName>
    <definedName name="ParamsCopy" localSheetId="5">#REF!</definedName>
    <definedName name="ParamsCopy">#REF!</definedName>
    <definedName name="ParamsPaste" localSheetId="5">#REF!</definedName>
    <definedName name="ParamsPaste">#REF!</definedName>
    <definedName name="Pasiva" localSheetId="5">#REF!</definedName>
    <definedName name="Pasiva">#REF!</definedName>
    <definedName name="pata" localSheetId="5" hidden="1">{"Tab1",#N/A,FALSE,"P";"Tab2",#N/A,FALSE,"P"}</definedName>
    <definedName name="pata" hidden="1">{"Tab1",#N/A,FALSE,"P";"Tab2",#N/A,FALSE,"P"}</definedName>
    <definedName name="PCPIG">#N/A</definedName>
    <definedName name="Petroecuador" localSheetId="5">#REF!</definedName>
    <definedName name="Petroecuador">#REF!</definedName>
    <definedName name="pchar00memu.m" localSheetId="5">#REF!</definedName>
    <definedName name="pchar00memu.m">[21]monthly!#REF!</definedName>
    <definedName name="pica\" localSheetId="5" hidden="1">{"Tab1",#N/A,FALSE,"P";"Tab2",#N/A,FALSE,"P"}</definedName>
    <definedName name="pica\" hidden="1">{"Tab1",#N/A,FALSE,"P";"Tab2",#N/A,FALSE,"P"}</definedName>
    <definedName name="plan">#REF!</definedName>
    <definedName name="pocet_1" localSheetId="5">#REF!</definedName>
    <definedName name="pocet_1">#REF!</definedName>
    <definedName name="podatki" localSheetId="5">#REF!</definedName>
    <definedName name="podatki">#REF!</definedName>
    <definedName name="pomocne" localSheetId="5">#REF!</definedName>
    <definedName name="pomocne">'[1]Príloha _7'!#REF!</definedName>
    <definedName name="Ports" localSheetId="5">#REF!</definedName>
    <definedName name="Ports">#REF!</definedName>
    <definedName name="pp" localSheetId="5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WGT">#N/A</definedName>
    <definedName name="preŠTT" localSheetId="5">#REF!</definedName>
    <definedName name="preŠTT">#REF!</definedName>
    <definedName name="pri" localSheetId="5">#REF!</definedName>
    <definedName name="pri">#REF!</definedName>
    <definedName name="prijmy222" localSheetId="5">#REF!</definedName>
    <definedName name="prijmy222">#REF!</definedName>
    <definedName name="Print" localSheetId="5">#REF!</definedName>
    <definedName name="Print">#REF!</definedName>
    <definedName name="_xlnm.Print_Area">#N/A</definedName>
    <definedName name="print_area2">#N/A</definedName>
    <definedName name="Print_AreaNew">#N/A</definedName>
    <definedName name="_xlnm.Print_Titles" localSheetId="5">#REF!,#REF!</definedName>
    <definedName name="_xlnm.Print_Titles">#REF!,#REF!</definedName>
    <definedName name="print_titles2">#REF!,#REF!</definedName>
    <definedName name="PRINT1" localSheetId="5">#REF!</definedName>
    <definedName name="PRINT1">[40]Index!#REF!</definedName>
    <definedName name="PRINT2" localSheetId="5">#REF!</definedName>
    <definedName name="PRINT2">[40]Index!#REF!</definedName>
    <definedName name="PRINT3" localSheetId="5">#REF!</definedName>
    <definedName name="PRINT3">[40]Index!#REF!</definedName>
    <definedName name="PrintThis_Links" localSheetId="5">#REF!</definedName>
    <definedName name="PrintThis_Links">[31]Links!$A$1:$F$33</definedName>
    <definedName name="profit" localSheetId="5">#REF!</definedName>
    <definedName name="profit">[10]C!$O$1:$T$1</definedName>
    <definedName name="prorač" localSheetId="5">#REF!</definedName>
    <definedName name="prorač">[41]Prorač!$A:$IV</definedName>
    <definedName name="psb">OFFSET(#REF!,0,1,1,#REF!)</definedName>
    <definedName name="PvNee_2" localSheetId="5">#REF!</definedName>
    <definedName name="PvNee_2">#REF!</definedName>
    <definedName name="PvNer_2" localSheetId="5">#REF!</definedName>
    <definedName name="PvNer_2">#REF!</definedName>
    <definedName name="q" localSheetId="5">#REF!</definedName>
    <definedName name="q">#REF!</definedName>
    <definedName name="Q1_Pager_1" localSheetId="5">#REF!</definedName>
    <definedName name="Q1_Pager_1">[42]Q1_H4!$A$4</definedName>
    <definedName name="Q1_Pager_2" localSheetId="5">#REF!</definedName>
    <definedName name="Q1_Pager_2">[42]Q1_H4!$B$4</definedName>
    <definedName name="Q1_Pager_3" localSheetId="5">#REF!</definedName>
    <definedName name="Q1_Pager_3">[42]Q1_H4!$C$4</definedName>
    <definedName name="Q1_Pager_4" localSheetId="5">#REF!</definedName>
    <definedName name="Q1_Pager_4">[42]Q1_H4!$D$4</definedName>
    <definedName name="Q1_Pager_5" localSheetId="5">#REF!</definedName>
    <definedName name="Q1_Pager_5">[42]Q1_H4!$E$4</definedName>
    <definedName name="Q1_Pager_6" localSheetId="5">#REF!</definedName>
    <definedName name="Q1_Pager_6">[43]Q1_H4!$F$4</definedName>
    <definedName name="Q1_Pager_7" localSheetId="5">#REF!</definedName>
    <definedName name="Q1_Pager_7">[43]Q1_H4!$G$4</definedName>
    <definedName name="Q2_Pager_1" localSheetId="5">#REF!</definedName>
    <definedName name="Q2_Pager_1">[44]Q2_H4!$A$4:$A$15</definedName>
    <definedName name="Q2_Pager_2" localSheetId="5">#REF!</definedName>
    <definedName name="Q2_Pager_2">[44]Q2_H4!$B$4</definedName>
    <definedName name="Q2_Pager_3" localSheetId="5">#REF!</definedName>
    <definedName name="Q2_Pager_3">[44]Q2_H4!$C$4</definedName>
    <definedName name="Q2_Pager_4" localSheetId="5">#REF!</definedName>
    <definedName name="Q2_Pager_4">[44]Q2_H4!$D$4</definedName>
    <definedName name="Q2_Pager_5" localSheetId="5">#REF!</definedName>
    <definedName name="Q2_Pager_5">[44]Q2_H4!$E$4</definedName>
    <definedName name="Q2_Pager_6" localSheetId="5">#REF!</definedName>
    <definedName name="Q2_Pager_6">[44]Q2_H4!$F$4</definedName>
    <definedName name="Q2_Pager_7" localSheetId="5">#REF!</definedName>
    <definedName name="Q2_Pager_7">[44]Q2_H4!$G$4</definedName>
    <definedName name="Q3_Pager_1" localSheetId="5">#REF!</definedName>
    <definedName name="Q3_Pager_1">[44]Q3_H4!$A$4:$A$15</definedName>
    <definedName name="Q3_Pager_2" localSheetId="5">#REF!</definedName>
    <definedName name="Q3_Pager_2">[44]Q3_H4!$B$4</definedName>
    <definedName name="Q3_Pager_3" localSheetId="5">#REF!</definedName>
    <definedName name="Q3_Pager_3">[44]Q3_H4!$C$4</definedName>
    <definedName name="Q3_Pager_4" localSheetId="5">#REF!</definedName>
    <definedName name="Q3_Pager_4">[44]Q3_H4!$D$4</definedName>
    <definedName name="Q3_Pager_5" localSheetId="5">#REF!</definedName>
    <definedName name="Q3_Pager_5">[44]Q3_H4!$E$4</definedName>
    <definedName name="Q3_Pager_6" localSheetId="5">#REF!</definedName>
    <definedName name="Q3_Pager_6">[44]Q3_H4!$F$4</definedName>
    <definedName name="Q3_Pager_7" localSheetId="5">#REF!</definedName>
    <definedName name="Q3_Pager_7">[44]Q3_H4!$G$4</definedName>
    <definedName name="Q4_Pager_1" localSheetId="5">#REF!</definedName>
    <definedName name="Q4_Pager_1">[45]Q4_H4!$A$4:$A$15</definedName>
    <definedName name="Q4_Pager_2" localSheetId="5">#REF!</definedName>
    <definedName name="Q4_Pager_2">[45]Q4_H4!$B$4</definedName>
    <definedName name="Q4_Pager_3" localSheetId="5">#REF!</definedName>
    <definedName name="Q4_Pager_3">[45]Q4_H4!$C$4</definedName>
    <definedName name="Q4_Pager_4" localSheetId="5">#REF!</definedName>
    <definedName name="Q4_Pager_4">[45]Q4_H4!$D$4</definedName>
    <definedName name="Q4_Pager_5" localSheetId="5">#REF!</definedName>
    <definedName name="Q4_Pager_5">[45]Q4_H4!$E$4</definedName>
    <definedName name="Q4_Pager_6" localSheetId="5">#REF!</definedName>
    <definedName name="Q4_Pager_6">[45]Q4_H4!$F$4</definedName>
    <definedName name="Q6_" localSheetId="5">#REF!</definedName>
    <definedName name="Q6_">#REF!</definedName>
    <definedName name="QFISCAL" localSheetId="5">#REF!</definedName>
    <definedName name="QFISCAL">'[6]Quarterly Raw Data'!#REF!</definedName>
    <definedName name="qq" localSheetId="5" hidden="1">#REF!</definedName>
    <definedName name="qq" hidden="1">#REF!</definedName>
    <definedName name="qtab_35" localSheetId="5">#REF!</definedName>
    <definedName name="qtab_35">'[46]i1-CA'!#REF!</definedName>
    <definedName name="QTAB7" localSheetId="5">#REF!</definedName>
    <definedName name="QTAB7">'[6]Quarterly MacroFlow'!#REF!</definedName>
    <definedName name="QTAB7A" localSheetId="5">#REF!</definedName>
    <definedName name="QTAB7A">'[6]Quarterly MacroFlow'!#REF!</definedName>
    <definedName name="quest1" localSheetId="5">#REF!</definedName>
    <definedName name="quest1">#REF!</definedName>
    <definedName name="quest2" localSheetId="5">#REF!</definedName>
    <definedName name="quest2">#REF!</definedName>
    <definedName name="quest3" localSheetId="5">#REF!</definedName>
    <definedName name="quest3">#REF!</definedName>
    <definedName name="quest4" localSheetId="5">#REF!</definedName>
    <definedName name="quest4">#REF!</definedName>
    <definedName name="quest5" localSheetId="5">#REF!</definedName>
    <definedName name="quest5">#REF!</definedName>
    <definedName name="quest6" localSheetId="5">#REF!</definedName>
    <definedName name="quest6">#REF!</definedName>
    <definedName name="quest7" localSheetId="5">#REF!</definedName>
    <definedName name="quest7">#REF!</definedName>
    <definedName name="QW" localSheetId="5">#REF!</definedName>
    <definedName name="QW">#REF!</definedName>
    <definedName name="qwert" localSheetId="5">#REF!</definedName>
    <definedName name="qwert">#REF!</definedName>
    <definedName name="qwerw" localSheetId="5" hidden="1">{"'előző év december'!$A$2:$CP$214"}</definedName>
    <definedName name="qwerw" hidden="1">{"'előző év december'!$A$2:$CP$214"}</definedName>
    <definedName name="rdftghjklô§">#REF!</definedName>
    <definedName name="re" hidden="1">#N/A</definedName>
    <definedName name="REAL" localSheetId="5">#REF!</definedName>
    <definedName name="REAL">#REF!</definedName>
    <definedName name="REALANNUAL" localSheetId="5">#REF!</definedName>
    <definedName name="REALANNUAL">#REF!</definedName>
    <definedName name="realizacia" localSheetId="5">#REF!</definedName>
    <definedName name="realizacia">[47]Sheet1!$A$1:$I$406</definedName>
    <definedName name="realizacija" localSheetId="5">#REF!</definedName>
    <definedName name="realizacija">[47]Sheet1!$A$1:$I$406</definedName>
    <definedName name="REALNACT" localSheetId="5">#REF!</definedName>
    <definedName name="REALNACT">#REF!</definedName>
    <definedName name="red_26" localSheetId="5">#REF!</definedName>
    <definedName name="red_26">#REF!</definedName>
    <definedName name="red_33" localSheetId="5">#REF!</definedName>
    <definedName name="red_33">#REF!</definedName>
    <definedName name="red_34" localSheetId="5">#REF!</definedName>
    <definedName name="red_34">#REF!</definedName>
    <definedName name="red_35" localSheetId="5">#REF!</definedName>
    <definedName name="red_35">#REF!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 localSheetId="5">#REF!</definedName>
    <definedName name="REDTbl6">#REF!</definedName>
    <definedName name="REDTbl7" localSheetId="5">#REF!</definedName>
    <definedName name="REDTbl7">#REF!</definedName>
    <definedName name="REERCPI" localSheetId="5">#REF!</definedName>
    <definedName name="REERCPI">[10]REER!$AZ$144:$AZ$206</definedName>
    <definedName name="REERPPI" localSheetId="5">#REF!</definedName>
    <definedName name="REERPPI">[10]REER!$BB$144:$BB$206</definedName>
    <definedName name="RefVintage" localSheetId="5">#REF!</definedName>
    <definedName name="RefVintage">#REF!</definedName>
    <definedName name="REGISTERALL" localSheetId="5">#REF!</definedName>
    <definedName name="REGISTERALL">#REF!</definedName>
    <definedName name="RFSee_2" localSheetId="5">#REF!</definedName>
    <definedName name="RFSee_2">#REF!</definedName>
    <definedName name="RFSer_2" localSheetId="5">#REF!</definedName>
    <definedName name="RFSer_2">#REF!</definedName>
    <definedName name="RGDPA" localSheetId="5">#REF!</definedName>
    <definedName name="RGDPA">#REF!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 localSheetId="5">#REF!</definedName>
    <definedName name="RgFdReptEsource">#REF!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 localSheetId="5">#REF!</definedName>
    <definedName name="RgFdTbEper">#REF!</definedName>
    <definedName name="RGFdTbFoot" localSheetId="5">#REF!</definedName>
    <definedName name="RGFdTbFoot">#REF!</definedName>
    <definedName name="RgFdTbFreq" localSheetId="5">#REF!</definedName>
    <definedName name="RgFdTbFreq">#REF!</definedName>
    <definedName name="RgFdTbFreqVal" localSheetId="5">#REF!</definedName>
    <definedName name="RgFdTbFreqVal">#REF!</definedName>
    <definedName name="RgFdTbSendto" localSheetId="5">#REF!</definedName>
    <definedName name="RgFdTbSendto">#REF!</definedName>
    <definedName name="RgFdWgtMethod" localSheetId="5">#REF!</definedName>
    <definedName name="RgFdWgtMethod">#REF!</definedName>
    <definedName name="RGSPA" localSheetId="5">#REF!</definedName>
    <definedName name="RGSPA">#REF!</definedName>
    <definedName name="rngBefore" localSheetId="5">#REF!</definedName>
    <definedName name="rngBefore">[31]Main!$AB$26</definedName>
    <definedName name="rngDepartmentDrive" localSheetId="5">#REF!</definedName>
    <definedName name="rngDepartmentDrive">[31]Main!$AB$23</definedName>
    <definedName name="rngEMailAddress" localSheetId="5">#REF!</definedName>
    <definedName name="rngEMailAddress">[31]Main!$AB$20</definedName>
    <definedName name="rngErrorSort" localSheetId="5">#REF!</definedName>
    <definedName name="rngErrorSort">[31]ErrCheck!$A$4</definedName>
    <definedName name="rngLastSave" localSheetId="5">#REF!</definedName>
    <definedName name="rngLastSave">[31]Main!$G$19</definedName>
    <definedName name="rngLastSent" localSheetId="5">#REF!</definedName>
    <definedName name="rngLastSent">[31]Main!$G$18</definedName>
    <definedName name="rngLastUpdate" localSheetId="5">#REF!</definedName>
    <definedName name="rngLastUpdate">[31]Links!$D$2</definedName>
    <definedName name="rngNeedsUpdate" localSheetId="5">#REF!</definedName>
    <definedName name="rngNeedsUpdate">[31]Links!$E$2</definedName>
    <definedName name="rngNews" localSheetId="5">#REF!</definedName>
    <definedName name="rngNews">[31]Main!$AB$27</definedName>
    <definedName name="rngQuestChecked" localSheetId="5">#REF!</definedName>
    <definedName name="rngQuestChecked">[31]ErrCheck!$A$3</definedName>
    <definedName name="rok">OFFSET(#REF!,0,1,1,#REF!)</definedName>
    <definedName name="rok_2011" localSheetId="5">#REF!</definedName>
    <definedName name="rok_2011">'[14]Príloha _10 M'!#REF!</definedName>
    <definedName name="rok_2014" localSheetId="5">#REF!</definedName>
    <definedName name="rok_2014">'[14]Príloha _10 M'!#REF!</definedName>
    <definedName name="rounding" localSheetId="5">#REF!</definedName>
    <definedName name="rounding">#REF!</definedName>
    <definedName name="roz" localSheetId="5">#REF!</definedName>
    <definedName name="roz">#REF!</definedName>
    <definedName name="rozp" localSheetId="5" hidden="1">#REF!</definedName>
    <definedName name="rozp" hidden="1">#REF!</definedName>
    <definedName name="rozpi" localSheetId="5">#REF!</definedName>
    <definedName name="rozpi">'[35]Príloha _7'!#REF!</definedName>
    <definedName name="ROZPIS" localSheetId="5">#REF!</definedName>
    <definedName name="ROZPIS">'[36]Príloha _10 M'!#REF!</definedName>
    <definedName name="rr" localSheetId="5" hidden="1">{"Riqfin97",#N/A,FALSE,"Tran";"Riqfinpro",#N/A,FALSE,"Tran"}</definedName>
    <definedName name="rr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rrrrrrrrrrrr">#REF!</definedName>
    <definedName name="rt" localSheetId="5" hidden="1">{"'előző év december'!$A$2:$CP$214"}</definedName>
    <definedName name="rt" hidden="1">{"'előző év december'!$A$2:$CP$214"}</definedName>
    <definedName name="rte" localSheetId="5" hidden="1">{"'előző év december'!$A$2:$CP$214"}</definedName>
    <definedName name="rte" hidden="1">{"'előző év december'!$A$2:$CP$214"}</definedName>
    <definedName name="rtew" localSheetId="5" hidden="1">{"'előző év december'!$A$2:$CP$214"}</definedName>
    <definedName name="rtew" hidden="1">{"'előző év december'!$A$2:$CP$214"}</definedName>
    <definedName name="rtz" localSheetId="5" hidden="1">{"'előző év december'!$A$2:$CP$214"}</definedName>
    <definedName name="rtz" hidden="1">{"'előző év december'!$A$2:$CP$214"}</definedName>
    <definedName name="rtzuiopú">#REF!</definedName>
    <definedName name="RULCPPI" localSheetId="5">#REF!</definedName>
    <definedName name="RULCPPI">[10]C!$O$9:$O$71</definedName>
    <definedName name="Rwvu.PLA2." localSheetId="5" hidden="1">#REF!</definedName>
    <definedName name="Rwvu.PLA2." hidden="1">#REF!</definedName>
    <definedName name="Rwvu.Print." hidden="1">#N/A</definedName>
    <definedName name="rx" localSheetId="5" hidden="1">#REF!</definedName>
    <definedName name="rx" hidden="1">#REF!</definedName>
    <definedName name="ry" localSheetId="5" hidden="1">#REF!</definedName>
    <definedName name="ry" hidden="1">#REF!</definedName>
    <definedName name="s" localSheetId="5">#REF!</definedName>
    <definedName name="S" hidden="1">{"'előző év december'!$A$2:$CP$214"}</definedName>
    <definedName name="saaaaaaaaaaaaa" localSheetId="5">#REF!</definedName>
    <definedName name="saaaaaaaaaaaaa">#REF!</definedName>
    <definedName name="safdsfa" hidden="1">#REF!</definedName>
    <definedName name="SAPBEXhrIndnt" hidden="1">"Wide"</definedName>
    <definedName name="SAPBEXrevision" localSheetId="5" hidden="1">38</definedName>
    <definedName name="SAPBEXrevision" hidden="1">38</definedName>
    <definedName name="SAPBEXrevision_1" hidden="1">7</definedName>
    <definedName name="SAPBEXsysID" hidden="1">"BSP"</definedName>
    <definedName name="SAPBEXwbID" localSheetId="5" hidden="1">"4GPMQGOE6GBN721YXH4DRY8ES"</definedName>
    <definedName name="SAPBEXwbID" hidden="1">"4GPMQGOE6GBN721YXH4DRY8ES"</definedName>
    <definedName name="SAPsysID" hidden="1">"708C5W7SBKP804JT78WJ0JNKI"</definedName>
    <definedName name="SAPwbID" hidden="1">"ARS"</definedName>
    <definedName name="sdakjkjsad" hidden="1">#REF!</definedName>
    <definedName name="sdf" localSheetId="5" hidden="1">{"'előző év december'!$A$2:$CP$214"}</definedName>
    <definedName name="sdf" hidden="1">{"'előző év december'!$A$2:$CP$214"}</definedName>
    <definedName name="sdfg" localSheetId="5">#REF!</definedName>
    <definedName name="sdfg">'[1]Príloha _7'!#REF!</definedName>
    <definedName name="sdfs" localSheetId="5">#REF!</definedName>
    <definedName name="sdfs">'[1]Príloha _7'!#REF!</definedName>
    <definedName name="SECTORS" localSheetId="5">#REF!</definedName>
    <definedName name="SECTORS">#REF!</definedName>
    <definedName name="seitable" localSheetId="5">#REF!</definedName>
    <definedName name="seitable">'[48]Sel. Ind. Tbl'!$A$3:$G$75</definedName>
    <definedName name="sencount" hidden="1">2</definedName>
    <definedName name="sfgsfg" localSheetId="5">#REF!</definedName>
    <definedName name="sfgsfg">'[2]Príloha _10 M'!#REF!</definedName>
    <definedName name="shdhfhdsffgfs">Počet klientov-[49]PR!$B$17:$H$19</definedName>
    <definedName name="shit" localSheetId="5">#REF!</definedName>
    <definedName name="shit">#REF!</definedName>
    <definedName name="skr_obd" localSheetId="5">#REF!</definedName>
    <definedName name="skr_obd">#REF!</definedName>
    <definedName name="skuska" localSheetId="5">#REF!</definedName>
    <definedName name="skuska">'[14]Príloha _10 M'!#REF!</definedName>
    <definedName name="SolverModelBands" localSheetId="5">#REF!</definedName>
    <definedName name="SolverModelBands">#REF!</definedName>
    <definedName name="SolverModelParams" localSheetId="5">#REF!</definedName>
    <definedName name="SolverModelParams">#REF!</definedName>
    <definedName name="SPee_2" localSheetId="5">#REF!</definedName>
    <definedName name="SPee_2">#REF!</definedName>
    <definedName name="SPer_2" localSheetId="5">#REF!</definedName>
    <definedName name="SPer_2">#REF!</definedName>
    <definedName name="SPPY15" localSheetId="5">#REF!</definedName>
    <definedName name="SPPY15">#REF!</definedName>
    <definedName name="SPPY16" localSheetId="5">#REF!</definedName>
    <definedName name="SPPY16">#REF!</definedName>
    <definedName name="SPPY17" localSheetId="5">#REF!</definedName>
    <definedName name="SPPY17">#REF!</definedName>
    <definedName name="SPPY18" localSheetId="5">#REF!</definedName>
    <definedName name="SPPY18">#REF!</definedName>
    <definedName name="SPPY19" localSheetId="5">#REF!</definedName>
    <definedName name="SPPY19">#REF!</definedName>
    <definedName name="SPPY20" localSheetId="5">#REF!</definedName>
    <definedName name="SPPY20">#REF!</definedName>
    <definedName name="SpreadsheetBuilder_3" hidden="1">#REF!</definedName>
    <definedName name="SprejetiProracun" localSheetId="5">#REF!</definedName>
    <definedName name="SprejetiProracun">#REF!</definedName>
    <definedName name="SR_3" localSheetId="5">#REF!</definedName>
    <definedName name="SR_3">#REF!</definedName>
    <definedName name="SR_5" localSheetId="5">#REF!</definedName>
    <definedName name="SR_5">#REF!</definedName>
    <definedName name="SS" localSheetId="5">#REF!</definedName>
    <definedName name="SS">[50]IMATA!$B$45:$B$108</definedName>
    <definedName name="ssdad" localSheetId="5">#REF!</definedName>
    <definedName name="ssdad">'[1]Príloha _7'!#REF!</definedName>
    <definedName name="sss" localSheetId="5">#REF!</definedName>
    <definedName name="sss">#REF!</definedName>
    <definedName name="StatusTable" localSheetId="5">#REF!</definedName>
    <definedName name="StatusTable">#REF!</definedName>
    <definedName name="suvaha" localSheetId="5">#REF!</definedName>
    <definedName name="suvaha">'[1]Príloha _7'!#REF!</definedName>
    <definedName name="Swvu.PLA1." localSheetId="5" hidden="1">#REF!</definedName>
    <definedName name="Swvu.PLA1." hidden="1">#REF!</definedName>
    <definedName name="Swvu.PLA2." localSheetId="5" hidden="1">#REF!</definedName>
    <definedName name="Swvu.PLA2." hidden="1">#REF!</definedName>
    <definedName name="t" localSheetId="5">#REF!</definedName>
    <definedName name="t">'[2]Príloha _10 M'!#REF!</definedName>
    <definedName name="T1.13" localSheetId="5">#REF!</definedName>
    <definedName name="T1.13">#REF!</definedName>
    <definedName name="t2q" localSheetId="5">#REF!</definedName>
    <definedName name="t2q">#REF!</definedName>
    <definedName name="Tab_10__Bezpečné_úrovne_čistého_dlhu_v_roku_2030_na_základe_scenárov_z_rokov_2019_a_2020" localSheetId="5">#REF!</definedName>
    <definedName name="Tab_10__Bezpečné_úrovne_čistého_dlhu_v_roku_2030_na_základe_scenárov_z_rokov_2019_a_2020">#REF!</definedName>
    <definedName name="Tab_3__Vypracovanie_makroekonomických_a_daňových_prognóz_výbormi_v_roku_2021" localSheetId="5">#REF!</definedName>
    <definedName name="Tab_3__Vypracovanie_makroekonomických_a_daňových_prognóz_výbormi_v_roku_2021">#REF!</definedName>
    <definedName name="Tab_8__Pravdepodobnosť_defaultu_a_rating" localSheetId="5">#REF!</definedName>
    <definedName name="Tab_8__Pravdepodobnosť_defaultu_a_rating">#REF!</definedName>
    <definedName name="Tab_9__Bezpečné_úrovne_čistého_dlhu_v_roku_2020_na_základe_scenárov_z_rokov_2019_a_2020" localSheetId="5">#REF!</definedName>
    <definedName name="Tab_9__Bezpečné_úrovne_čistého_dlhu_v_roku_2020_na_základe_scenárov_z_rokov_2019_a_2020">#REF!</definedName>
    <definedName name="TAB1A" localSheetId="5">#REF!</definedName>
    <definedName name="TAB1A">#REF!</definedName>
    <definedName name="TAB1CK" localSheetId="5">#REF!</definedName>
    <definedName name="TAB1CK">#REF!</definedName>
    <definedName name="Tab25a" localSheetId="5">#REF!</definedName>
    <definedName name="Tab25a">#REF!</definedName>
    <definedName name="Tab25b" localSheetId="5">#REF!</definedName>
    <definedName name="Tab25b">#REF!</definedName>
    <definedName name="TAB2A" localSheetId="5">#REF!</definedName>
    <definedName name="TAB2A">#REF!</definedName>
    <definedName name="TAB5A" localSheetId="5">#REF!</definedName>
    <definedName name="TAB5A">#REF!</definedName>
    <definedName name="TAB6A" localSheetId="5">#REF!</definedName>
    <definedName name="TAB6A">'[6]Annual Tables'!#REF!</definedName>
    <definedName name="TAB6B" localSheetId="5">#REF!</definedName>
    <definedName name="TAB6B">'[6]Annual Tables'!#REF!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a" localSheetId="5">#REF!</definedName>
    <definedName name="Taba">#REF!</definedName>
    <definedName name="tabC1" localSheetId="5">#REF!</definedName>
    <definedName name="tabC1">#REF!</definedName>
    <definedName name="tabC2" localSheetId="5">#REF!</definedName>
    <definedName name="tabC2">#REF!</definedName>
    <definedName name="Tabela_6a" localSheetId="5">#REF!</definedName>
    <definedName name="Tabela_6a">#REF!</definedName>
    <definedName name="tabela3a" localSheetId="5">#REF!</definedName>
    <definedName name="tabela3a">'[51]Table 1'!#REF!</definedName>
    <definedName name="Tabelaxx" localSheetId="5">#REF!</definedName>
    <definedName name="Tabelaxx">#REF!</definedName>
    <definedName name="tabF" localSheetId="5">#REF!</definedName>
    <definedName name="tabF">#REF!</definedName>
    <definedName name="tabH" localSheetId="5">#REF!</definedName>
    <definedName name="tabH">#REF!</definedName>
    <definedName name="tabI" localSheetId="5">#REF!</definedName>
    <definedName name="tabI">#REF!</definedName>
    <definedName name="Table__47" localSheetId="5">#REF!</definedName>
    <definedName name="Table__47">[52]RED47!$A$1:$I$53</definedName>
    <definedName name="Table_2._Country_X___Public_Sector_Financing_1" localSheetId="5">#REF!</definedName>
    <definedName name="Table_2._Country_X___Public_Sector_Financing_1">#REF!</definedName>
    <definedName name="Table_4SR" localSheetId="5">#REF!</definedName>
    <definedName name="Table_4SR">#REF!</definedName>
    <definedName name="Table_debt" localSheetId="5">#REF!</definedName>
    <definedName name="Table_debt">[53]Table!$A$3:$AB$73</definedName>
    <definedName name="TABLE1" localSheetId="5">#REF!</definedName>
    <definedName name="TABLE1">#REF!</definedName>
    <definedName name="Table1printarea" localSheetId="5">#REF!</definedName>
    <definedName name="Table1printarea">#REF!</definedName>
    <definedName name="table30" localSheetId="5">#REF!</definedName>
    <definedName name="table30">#REF!</definedName>
    <definedName name="TABLE31" localSheetId="5">#REF!</definedName>
    <definedName name="TABLE31">#REF!</definedName>
    <definedName name="TABLE32" localSheetId="5">#REF!</definedName>
    <definedName name="TABLE32">#REF!</definedName>
    <definedName name="TABLE33" localSheetId="5">#REF!</definedName>
    <definedName name="TABLE33">#REF!</definedName>
    <definedName name="TABLE4" localSheetId="5">#REF!</definedName>
    <definedName name="TABLE4">#REF!</definedName>
    <definedName name="table6" localSheetId="5">#REF!</definedName>
    <definedName name="table6">#REF!</definedName>
    <definedName name="table9" localSheetId="5">#REF!</definedName>
    <definedName name="table9">#REF!</definedName>
    <definedName name="tabulka" localSheetId="5">#REF!</definedName>
    <definedName name="tabulka">#REF!</definedName>
    <definedName name="tabx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E" localSheetId="5">#REF!</definedName>
    <definedName name="TAME">#REF!</definedName>
    <definedName name="Tbl_GFN" localSheetId="5">#REF!</definedName>
    <definedName name="Tbl_GFN">[53]Table_GEF!$B$2:$T$53</definedName>
    <definedName name="tblChecks" localSheetId="5">#REF!</definedName>
    <definedName name="tblChecks">[31]ErrCheck!$A$3:$E$5</definedName>
    <definedName name="tblLinks" localSheetId="5">#REF!</definedName>
    <definedName name="tblLinks">[31]Links!$A$4:$F$33</definedName>
    <definedName name="TEMP" localSheetId="5">#REF!</definedName>
    <definedName name="TEMP">[54]Data!#REF!</definedName>
    <definedName name="tempo_kles" localSheetId="5">#REF!</definedName>
    <definedName name="tempo_kles">#REF!</definedName>
    <definedName name="tempo_kles_2" localSheetId="5">#REF!</definedName>
    <definedName name="tempo_kles_2">#REF!</definedName>
    <definedName name="test" localSheetId="5" hidden="1">{"'előző év december'!$A$2:$CP$214"}</definedName>
    <definedName name="test" hidden="1">{"'előző év december'!$A$2:$CP$214"}</definedName>
    <definedName name="text" localSheetId="5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gz" localSheetId="5" hidden="1">{"'előző év december'!$A$2:$CP$214"}</definedName>
    <definedName name="tgz" hidden="1">{"'előző év december'!$A$2:$CP$214"}</definedName>
    <definedName name="TMG_D" localSheetId="5">#REF!</definedName>
    <definedName name="TMG_D">[16]Q5!$E$23:$AH$23</definedName>
    <definedName name="TMGO">#N/A</definedName>
    <definedName name="top">#REF!</definedName>
    <definedName name="TOPlek01" localSheetId="5">#REF!</definedName>
    <definedName name="TOPlek01">#REF!</definedName>
    <definedName name="TOWEO" localSheetId="5">#REF!</definedName>
    <definedName name="TOWEO">#REF!</definedName>
    <definedName name="TRADE3" localSheetId="5">#REF!</definedName>
    <definedName name="TRADE3">[4]Trade!#REF!</definedName>
    <definedName name="trans" localSheetId="5">#REF!</definedName>
    <definedName name="trans">#REF!</definedName>
    <definedName name="Transfer_check" localSheetId="5">#REF!</definedName>
    <definedName name="Transfer_check">#REF!</definedName>
    <definedName name="TRANSNAVE" localSheetId="5">#REF!</definedName>
    <definedName name="TRANSNAVE">#REF!</definedName>
    <definedName name="tre" localSheetId="5" hidden="1">{"'előző év december'!$A$2:$CP$214"}</definedName>
    <definedName name="tre" hidden="1">{"'előző év december'!$A$2:$CP$214"}</definedName>
    <definedName name="tretry" localSheetId="5" hidden="1">#REF!</definedName>
    <definedName name="tretry" hidden="1">#REF!</definedName>
    <definedName name="TRNR_047ad6496ad7458c9be195054d469f3c_23_4" hidden="1">#REF!</definedName>
    <definedName name="TRNR_47f1de811b7543e98b32a56e7866739d_256_4" hidden="1">#REF!</definedName>
    <definedName name="TRNR_4b1135490df14bad9723170c2a0f8545_112_2" hidden="1">#REF!</definedName>
    <definedName name="TRNR_6cff38ff8b5b4acfa37c9e28b86d4ea6_2_1" hidden="1">#REF!</definedName>
    <definedName name="TRNR_6f53b788e2ad4f8c938a0ed06c0dc4fd_16_40" hidden="1">#REF!</definedName>
    <definedName name="TRNR_9be68cbf9ee54bdf936aaadfba77fb3d_16_40" hidden="1">#REF!</definedName>
    <definedName name="TRNR_ada98ea2320a4aec9fc7527bfae5b47a_16_40" hidden="1">#REF!</definedName>
    <definedName name="TRNR_b9d8585d81d347bd9166586088838e09_527_64" hidden="1">#REF!</definedName>
    <definedName name="TRNR_cefc18270ee34a6186d764a58f992abe_2_127" hidden="1">#REF!</definedName>
    <definedName name="TRNR_fbd7d69106264deead3114ee2f4db855_3695_1" hidden="1">#REF!</definedName>
    <definedName name="TRNR_ffe78fb541714e3cbf31dd77f88c3f7c_2914_1" hidden="1">#REF!</definedName>
    <definedName name="tt" localSheetId="5" hidden="1">{"Tab1",#N/A,FALSE,"P";"Tab2",#N/A,FALSE,"P"}</definedName>
    <definedName name="tt" hidden="1">{"Tab1",#N/A,FALSE,"P";"Tab2",#N/A,FALSE,"P"}</definedName>
    <definedName name="ttt" localSheetId="5" hidden="1">{"Tab1",#N/A,FALSE,"P";"Tab2",#N/A,FALSE,"P"}</definedName>
    <definedName name="ttt" hidden="1">{"Tab1",#N/A,FALSE,"P";"Tab2",#N/A,FALSE,"P"}</definedName>
    <definedName name="ttttt" localSheetId="5" hidden="1">#REF!</definedName>
    <definedName name="ttttt" hidden="1">#REF!</definedName>
    <definedName name="TTTTTTTTTTTT" localSheetId="5">#REF!</definedName>
    <definedName name="TTTTTTTTTTTT">[12]!TTTTTTTTTTTT</definedName>
    <definedName name="twryrwe" localSheetId="5" hidden="1">#REF!</definedName>
    <definedName name="twryrwe" hidden="1">#REF!</definedName>
    <definedName name="TXG_D">#N/A</definedName>
    <definedName name="TXGO">#N/A</definedName>
    <definedName name="u" localSheetId="5">#REF!</definedName>
    <definedName name="u">'[2]Príloha _10 M'!#REF!</definedName>
    <definedName name="u163lnulcm_x_et.m" localSheetId="5">#REF!</definedName>
    <definedName name="u163lnulcm_x_et.m">[21]monthly!#REF!</definedName>
    <definedName name="UB_2" localSheetId="5">#REF!</definedName>
    <definedName name="UB_2">#REF!</definedName>
    <definedName name="UB_2n" localSheetId="5">#REF!</definedName>
    <definedName name="UB_2n">#REF!</definedName>
    <definedName name="UB_3" localSheetId="5">#REF!</definedName>
    <definedName name="UB_3">#REF!</definedName>
    <definedName name="UB_3n" localSheetId="5">#REF!</definedName>
    <definedName name="UB_3n">#REF!</definedName>
    <definedName name="UB_4" localSheetId="5">#REF!</definedName>
    <definedName name="UB_4">#REF!</definedName>
    <definedName name="UB_4n" localSheetId="5">#REF!</definedName>
    <definedName name="UB_4n">#REF!</definedName>
    <definedName name="UB_5" localSheetId="5">#REF!</definedName>
    <definedName name="UB_5">#REF!</definedName>
    <definedName name="UB_5n" localSheetId="5">#REF!</definedName>
    <definedName name="UB_5n">#REF!</definedName>
    <definedName name="UB_6" localSheetId="5">#REF!</definedName>
    <definedName name="UB_6">#REF!</definedName>
    <definedName name="UB_6n" localSheetId="5">#REF!</definedName>
    <definedName name="UB_6n">#REF!</definedName>
    <definedName name="Ucet" localSheetId="5">#REF!</definedName>
    <definedName name="Ucet">[3]Uhrady!$B$4:$B$513</definedName>
    <definedName name="ULC_CZ" localSheetId="5">#REF!</definedName>
    <definedName name="ULC_CZ">[10]REER!$BU$144:$BU$206</definedName>
    <definedName name="ULC_PART" localSheetId="5">#REF!</definedName>
    <definedName name="ULC_PART">[10]REER!$BR$144:$BR$206</definedName>
    <definedName name="Universities" localSheetId="5">#REF!</definedName>
    <definedName name="Universities">#REF!</definedName>
    <definedName name="UPee_2" localSheetId="5">#REF!</definedName>
    <definedName name="UPee_2">#REF!</definedName>
    <definedName name="UPer_2" localSheetId="5">#REF!</definedName>
    <definedName name="UPer_2">#REF!</definedName>
    <definedName name="upr" localSheetId="5">#REF!</definedName>
    <definedName name="upr">#REF!</definedName>
    <definedName name="uprava" localSheetId="5">#REF!</definedName>
    <definedName name="uprava">#REF!</definedName>
    <definedName name="uprava2" localSheetId="5">#REF!</definedName>
    <definedName name="uprava2">#REF!</definedName>
    <definedName name="uprv" localSheetId="5">#REF!</definedName>
    <definedName name="uprv">#REF!</definedName>
    <definedName name="Uruguay" localSheetId="5">#REF!</definedName>
    <definedName name="Uruguay">'[54]PDR vulnerability table'!$A$3:$E$65</definedName>
    <definedName name="USERNAME" localSheetId="5">#REF!</definedName>
    <definedName name="USERNAME">#REF!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UUUUU" localSheetId="5">#REF!</definedName>
    <definedName name="UUUUUUUUUUU">[12]!UUUUUUUUUUU</definedName>
    <definedName name="v" localSheetId="5" hidden="1">#REF!</definedName>
    <definedName name="v" hidden="1">#REF!</definedName>
    <definedName name="ValidationList" localSheetId="5">#REF!</definedName>
    <definedName name="ValidationList">#REF!</definedName>
    <definedName name="vb" localSheetId="5" hidden="1">{"'előző év december'!$A$2:$CP$214"}</definedName>
    <definedName name="vb" hidden="1">{"'előző év december'!$A$2:$CP$214"}</definedName>
    <definedName name="vbvb" localSheetId="5">#REF!</definedName>
    <definedName name="vbvb">'[2]Príloha _10 M'!#REF!</definedName>
    <definedName name="vc" localSheetId="5" hidden="1">{"'előző év december'!$A$2:$CP$214"}</definedName>
    <definedName name="vc" hidden="1">{"'előző év december'!$A$2:$CP$214"}</definedName>
    <definedName name="vdvcvcvcvcc">[17]!BFLD_DF</definedName>
    <definedName name="VeljavniProracun" localSheetId="5">#REF!</definedName>
    <definedName name="VeljavniProracun">#REF!</definedName>
    <definedName name="Venezuela" localSheetId="5">#REF!</definedName>
    <definedName name="Venezuela">#REF!</definedName>
    <definedName name="Viera" localSheetId="5">#REF!</definedName>
    <definedName name="Viera">'[14]Príloha _10 M'!#REF!</definedName>
    <definedName name="vredbvrtefwbtrwbtr" localSheetId="5">#REF!</definedName>
    <definedName name="vredbvrtefwbtrwbtr">'[1]Príloha _7'!#REF!</definedName>
    <definedName name="VUC" localSheetId="5">#REF!</definedName>
    <definedName name="VUC">'[34]NOVA legislativa'!$M$3</definedName>
    <definedName name="vv" localSheetId="5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y">#REF!</definedName>
    <definedName name="vydavky" localSheetId="5">#REF!</definedName>
    <definedName name="vydavky">'[1]Príloha _7'!#REF!</definedName>
    <definedName name="vypocet" localSheetId="5">#REF!</definedName>
    <definedName name="vypocet">#REF!</definedName>
    <definedName name="VZaS" localSheetId="5">#REF!</definedName>
    <definedName name="VZaS">#REF!</definedName>
    <definedName name="we" localSheetId="5" hidden="1">{"'előző év december'!$A$2:$CP$214"}</definedName>
    <definedName name="we" hidden="1">{"'előző év december'!$A$2:$CP$214"}</definedName>
    <definedName name="we11pcpi.m" localSheetId="5">#REF!</definedName>
    <definedName name="we11pcpi.m">[21]monthly!#REF!</definedName>
    <definedName name="wee" localSheetId="5" hidden="1">{"'előző év december'!$A$2:$CP$214"}</definedName>
    <definedName name="wee" hidden="1">{"'előző év december'!$A$2:$CP$214"}</definedName>
    <definedName name="werwer" localSheetId="5" hidden="1">{"'előző év december'!$A$2:$CP$214"}</definedName>
    <definedName name="werwer" hidden="1">{"'előző év december'!$A$2:$CP$214"}</definedName>
    <definedName name="WMENU" localSheetId="5">#REF!</definedName>
    <definedName name="WMENU">#REF!</definedName>
    <definedName name="wrn.1993_2002." localSheetId="5" hidden="1">{"1993_2002",#N/A,FALSE,"UnderlyingData"}</definedName>
    <definedName name="wrn.1993_2002." hidden="1">{"1993_2002",#N/A,FALSE,"UnderlyingData"}</definedName>
    <definedName name="wrn.a11._.general._.government." localSheetId="5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5" hidden="1">{"a12 Federal Government",#N/A,FALSE,"RED Tables"}</definedName>
    <definedName name="wrn.a12._.Federal._.Government." hidden="1">{"a12 Federal Government",#N/A,FALSE,"RED Tables"}</definedName>
    <definedName name="wrn.a13._.social._.security." localSheetId="5" hidden="1">{"a13 social security",#N/A,FALSE,"RED Tables"}</definedName>
    <definedName name="wrn.a13._.social._.security." hidden="1">{"a13 social security",#N/A,FALSE,"RED Tables"}</definedName>
    <definedName name="wrn.a14._.regions._.and._.communities." localSheetId="5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5" hidden="1">{"a15 local governments",#N/A,FALSE,"RED Tables"}</definedName>
    <definedName name="wrn.a15._.local._.governments." hidden="1">{"a15 local governments",#N/A,FALSE,"RED Tables"}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Graf95_96.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ONA." localSheetId="5" hidden="1">{"MONA",#N/A,FALSE,"S"}</definedName>
    <definedName name="wrn.MONA." hidden="1">{"MONA",#N/A,FALSE,"S"}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5" hidden="1">{"Tab1",#N/A,FALSE,"P";"Tab2",#N/A,FALSE,"P"}</definedName>
    <definedName name="wrn.Program." hidden="1">{"Tab1",#N/A,FALSE,"P";"Tab2",#N/A,FALSE,"P"}</definedName>
    <definedName name="wrn.Ques._.1." localSheetId="5" hidden="1">{"Ques 1",#N/A,FALSE,"NWEO138"}</definedName>
    <definedName name="wrn.Ques._.1." hidden="1">{"Ques 1",#N/A,FALSE,"NWEO138"}</definedName>
    <definedName name="wrn.R22_Data_Collection1997." localSheetId="5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TabARA." localSheetId="5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WEO." localSheetId="5" hidden="1">{"WEO",#N/A,FALSE,"T"}</definedName>
    <definedName name="wrn.WEO." hidden="1">{"WEO",#N/A,FALSE,"T"}</definedName>
    <definedName name="ww" localSheetId="5" hidden="1">#REF!</definedName>
    <definedName name="ww" hidden="1">#REF!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w" localSheetId="5" hidden="1">#REF!</definedName>
    <definedName name="wwww" hidden="1">#REF!</definedName>
    <definedName name="wwwwwwww" localSheetId="5">#REF!</definedName>
    <definedName name="wwwwwwww">#REF!</definedName>
    <definedName name="wwwwwwwww" localSheetId="5">#REF!</definedName>
    <definedName name="wwwwwwwww">'[2]Príloha _10 M'!#REF!</definedName>
    <definedName name="x" localSheetId="5">#REF!</definedName>
    <definedName name="x">#REF!</definedName>
    <definedName name="xcxc" localSheetId="5">#REF!</definedName>
    <definedName name="xcxc">'[2]Príloha _10 M'!#REF!</definedName>
    <definedName name="xls" localSheetId="5">#REF!</definedName>
    <definedName name="xls">'[2]Príloha _10 M'!#REF!</definedName>
    <definedName name="XR" localSheetId="5">#REF!</definedName>
    <definedName name="XR">[10]REER!$AT$140:$BA$199</definedName>
    <definedName name="xsds" localSheetId="5">#REF!</definedName>
    <definedName name="xsds">'[1]Príloha _7'!#REF!</definedName>
    <definedName name="Xupr2" localSheetId="5">#REF!</definedName>
    <definedName name="Xupr2">#REF!</definedName>
    <definedName name="xv" localSheetId="5">#REF!</definedName>
    <definedName name="xv">'[1]Príloha _7'!#REF!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 localSheetId="5">#REF!</definedName>
    <definedName name="xxWRS_1">#REF!</definedName>
    <definedName name="xxWRS_10" localSheetId="5">#REF!</definedName>
    <definedName name="xxWRS_10">#REF!</definedName>
    <definedName name="xxWRS_11" localSheetId="5">#REF!</definedName>
    <definedName name="xxWRS_11">#REF!</definedName>
    <definedName name="xxWRS_12" localSheetId="5">#REF!</definedName>
    <definedName name="xxWRS_12">#REF!</definedName>
    <definedName name="xxWRS_2" localSheetId="5">#REF!</definedName>
    <definedName name="xxWRS_2">#REF!</definedName>
    <definedName name="xxWRS_6" localSheetId="5">#REF!</definedName>
    <definedName name="xxWRS_6">#REF!</definedName>
    <definedName name="xxWRS_7" localSheetId="5">#REF!</definedName>
    <definedName name="xxWRS_7">#REF!</definedName>
    <definedName name="xxWRS_8" localSheetId="5">#REF!</definedName>
    <definedName name="xxWRS_8">#REF!</definedName>
    <definedName name="xxWRS_9" localSheetId="5">#REF!</definedName>
    <definedName name="xxWRS_9">#REF!</definedName>
    <definedName name="xxx" localSheetId="5" hidden="1">{"'előző év december'!$A$2:$CP$214"}</definedName>
    <definedName name="xxx" hidden="1">{"'előző év december'!$A$2:$CP$214"}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" localSheetId="5">#REF!</definedName>
    <definedName name="xxxxx">'[2]Príloha _10 M'!#REF!</definedName>
    <definedName name="xxxxxxx" localSheetId="5">#REF!</definedName>
    <definedName name="xxxxxxx">'[1]Príloha _7'!#REF!</definedName>
    <definedName name="xy" localSheetId="5">#REF!</definedName>
    <definedName name="xy">#REF!</definedName>
    <definedName name="y" localSheetId="5">#REF!</definedName>
    <definedName name="y">'[1]Príloha _7'!#REF!</definedName>
    <definedName name="year" localSheetId="5">#REF!</definedName>
    <definedName name="year">#REF!</definedName>
    <definedName name="YEAR2010" localSheetId="5">#REF!</definedName>
    <definedName name="YEAR2010">[30]IFRS!$T$4:$T$198</definedName>
    <definedName name="YEAR2011" localSheetId="5">#REF!</definedName>
    <definedName name="YEAR2011">[30]IFRS!$S$4:$S$198</definedName>
    <definedName name="YEAR2012" localSheetId="5">#REF!</definedName>
    <definedName name="YEAR2012">[30]IFRS!$R$4:$R$198</definedName>
    <definedName name="YEAR2013" localSheetId="5">#REF!</definedName>
    <definedName name="YEAR2013">[30]IFRS!$Q$4:$Q$198</definedName>
    <definedName name="YEAR2014" localSheetId="5">#REF!</definedName>
    <definedName name="YEAR2014">[30]IFRS!$P$4:$P$198</definedName>
    <definedName name="yy" localSheetId="5" hidden="1">{"Tab1",#N/A,FALSE,"P";"Tab2",#N/A,FALSE,"P"}</definedName>
    <definedName name="yy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hidden="1">{"Riqfin97",#N/A,FALSE,"Tran";"Riqfinpro",#N/A,FALSE,"Tran"}</definedName>
    <definedName name="Z_00C67BFA_FEDD_11D1_98B3_00C04FC96ABD_.wvu.Rows" localSheetId="5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5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5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5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5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5" hidden="1">#REF!</definedName>
    <definedName name="Z_95224721_0485_11D4_BFD1_00508B5F4DA4_.wvu.Cols" hidden="1">#REF!</definedName>
    <definedName name="Z_9E0C48F8_FFCC_11D1_98BA_00C04FC96ABD_.wvu.Rows" localSheetId="5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5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5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5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5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5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5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5" hidden="1">#REF!,#REF!,#REF!,#REF!,#REF!,#REF!</definedName>
    <definedName name="Z_EA86CE47_00A2_11D2_98BC_00C04FC96ABD_.wvu.Rows" hidden="1">#REF!,#REF!,#REF!,#REF!,#REF!,#REF!</definedName>
    <definedName name="zac_kles" localSheetId="5">#REF!</definedName>
    <definedName name="zac_kles">#REF!</definedName>
    <definedName name="zac_kles_2" localSheetId="5">#REF!</definedName>
    <definedName name="zac_kles_2">#REF!</definedName>
    <definedName name="zapr16" localSheetId="5">#REF!</definedName>
    <definedName name="zapr16">#REF!</definedName>
    <definedName name="zapr17" localSheetId="5">#REF!</definedName>
    <definedName name="zapr17">#REF!</definedName>
    <definedName name="zapr18" localSheetId="5">#REF!</definedName>
    <definedName name="zapr18">#REF!</definedName>
    <definedName name="zapr19" localSheetId="5">#REF!</definedName>
    <definedName name="zapr19">#REF!</definedName>
    <definedName name="zapr20" localSheetId="5">#REF!</definedName>
    <definedName name="zapr20">#REF!</definedName>
    <definedName name="zapr21" localSheetId="5">#REF!</definedName>
    <definedName name="zapr21">#REF!</definedName>
    <definedName name="zaug16" localSheetId="5">#REF!</definedName>
    <definedName name="zaug16">#REF!</definedName>
    <definedName name="zaug17" localSheetId="5">#REF!</definedName>
    <definedName name="zaug17">#REF!</definedName>
    <definedName name="zaug18" localSheetId="5">#REF!</definedName>
    <definedName name="zaug18">#REF!</definedName>
    <definedName name="zaug19" localSheetId="5">#REF!</definedName>
    <definedName name="zaug19">#REF!</definedName>
    <definedName name="zaug20" localSheetId="5">#REF!</definedName>
    <definedName name="zaug20">#REF!</definedName>
    <definedName name="zaug21" localSheetId="5">#REF!</definedName>
    <definedName name="zaug21">#REF!</definedName>
    <definedName name="zdec16" localSheetId="5">#REF!</definedName>
    <definedName name="zdec16">#REF!</definedName>
    <definedName name="zdec17" localSheetId="5">#REF!</definedName>
    <definedName name="zdec17">#REF!</definedName>
    <definedName name="zdec18" localSheetId="5">#REF!</definedName>
    <definedName name="zdec18">#REF!</definedName>
    <definedName name="zdec19" localSheetId="5">#REF!</definedName>
    <definedName name="zdec19">#REF!</definedName>
    <definedName name="zdec20" localSheetId="5">#REF!</definedName>
    <definedName name="zdec20">#REF!</definedName>
    <definedName name="zdec21" localSheetId="5">#REF!</definedName>
    <definedName name="zdec21">#REF!</definedName>
    <definedName name="zfeb16" localSheetId="5">#REF!</definedName>
    <definedName name="zfeb16">#REF!</definedName>
    <definedName name="zfeb17" localSheetId="5">#REF!</definedName>
    <definedName name="zfeb17">#REF!</definedName>
    <definedName name="zfeb18" localSheetId="5">#REF!</definedName>
    <definedName name="zfeb18">#REF!</definedName>
    <definedName name="zfeb19" localSheetId="5">#REF!</definedName>
    <definedName name="zfeb19">#REF!</definedName>
    <definedName name="zfeb20" localSheetId="5">#REF!</definedName>
    <definedName name="zfeb20">#REF!</definedName>
    <definedName name="zfeb21" localSheetId="5">#REF!</definedName>
    <definedName name="zfeb21">#REF!</definedName>
    <definedName name="zjan19" localSheetId="5">#REF!</definedName>
    <definedName name="zjan19">#REF!</definedName>
    <definedName name="zjan20" localSheetId="5">#REF!</definedName>
    <definedName name="zjan20">#REF!</definedName>
    <definedName name="zjan21" localSheetId="5">#REF!</definedName>
    <definedName name="zjan21">#REF!</definedName>
    <definedName name="zjul16" localSheetId="5">#REF!</definedName>
    <definedName name="zjul16">#REF!</definedName>
    <definedName name="zjul17" localSheetId="5">#REF!</definedName>
    <definedName name="zjul17">#REF!</definedName>
    <definedName name="zjul18" localSheetId="5">#REF!</definedName>
    <definedName name="zjul18">#REF!</definedName>
    <definedName name="zjul19" localSheetId="5">#REF!</definedName>
    <definedName name="zjul19">#REF!</definedName>
    <definedName name="zjul20" localSheetId="5">#REF!</definedName>
    <definedName name="zjul20">#REF!</definedName>
    <definedName name="zjul21" localSheetId="5">#REF!</definedName>
    <definedName name="zjul21">#REF!</definedName>
    <definedName name="zjun16" localSheetId="5">#REF!</definedName>
    <definedName name="zjun16">#REF!</definedName>
    <definedName name="zjun17" localSheetId="5">#REF!</definedName>
    <definedName name="zjun17">#REF!</definedName>
    <definedName name="zjun18" localSheetId="5">#REF!</definedName>
    <definedName name="zjun18">#REF!</definedName>
    <definedName name="zjun19" localSheetId="5">#REF!</definedName>
    <definedName name="zjun19">#REF!</definedName>
    <definedName name="zjun20" localSheetId="5">#REF!</definedName>
    <definedName name="zjun20">#REF!</definedName>
    <definedName name="zjun21" localSheetId="5">#REF!</definedName>
    <definedName name="zjun21">#REF!</definedName>
    <definedName name="ZlucTabOzdob" localSheetId="5">#REF!</definedName>
    <definedName name="ZlucTabOzdob">#REF!</definedName>
    <definedName name="zmaj16" localSheetId="5">#REF!</definedName>
    <definedName name="zmaj16">#REF!</definedName>
    <definedName name="zmaj17" localSheetId="5">#REF!</definedName>
    <definedName name="zmaj17">#REF!</definedName>
    <definedName name="zmaj18" localSheetId="5">#REF!</definedName>
    <definedName name="zmaj18">#REF!</definedName>
    <definedName name="zmaj19" localSheetId="5">#REF!</definedName>
    <definedName name="zmaj19">#REF!</definedName>
    <definedName name="zmaj20" localSheetId="5">#REF!</definedName>
    <definedName name="zmaj20">#REF!</definedName>
    <definedName name="zmaj21" localSheetId="5">#REF!</definedName>
    <definedName name="zmaj21">#REF!</definedName>
    <definedName name="zmar16" localSheetId="5">#REF!</definedName>
    <definedName name="zmar16">#REF!</definedName>
    <definedName name="zmar17" localSheetId="5">#REF!</definedName>
    <definedName name="zmar17">#REF!</definedName>
    <definedName name="zmar18" localSheetId="5">#REF!</definedName>
    <definedName name="zmar18">#REF!</definedName>
    <definedName name="zmar19" localSheetId="5">#REF!</definedName>
    <definedName name="zmar19">#REF!</definedName>
    <definedName name="zmar20" localSheetId="5">#REF!</definedName>
    <definedName name="zmar20">#REF!</definedName>
    <definedName name="zmar21" localSheetId="5">#REF!</definedName>
    <definedName name="zmar21">#REF!</definedName>
    <definedName name="znov16" localSheetId="5">#REF!</definedName>
    <definedName name="znov16">#REF!</definedName>
    <definedName name="znov17" localSheetId="5">#REF!</definedName>
    <definedName name="znov17">#REF!</definedName>
    <definedName name="znov18" localSheetId="5">#REF!</definedName>
    <definedName name="znov18">#REF!</definedName>
    <definedName name="znov19" localSheetId="5">#REF!</definedName>
    <definedName name="znov19">#REF!</definedName>
    <definedName name="znov20" localSheetId="5">#REF!</definedName>
    <definedName name="znov20">#REF!</definedName>
    <definedName name="znov21" localSheetId="5">#REF!</definedName>
    <definedName name="znov21">#REF!</definedName>
    <definedName name="zokt16" localSheetId="5">#REF!</definedName>
    <definedName name="zokt16">#REF!</definedName>
    <definedName name="zokt17" localSheetId="5">#REF!</definedName>
    <definedName name="zokt17">#REF!</definedName>
    <definedName name="zokt18" localSheetId="5">#REF!</definedName>
    <definedName name="zokt18">#REF!</definedName>
    <definedName name="zokt19" localSheetId="5">#REF!</definedName>
    <definedName name="zokt19">#REF!</definedName>
    <definedName name="zokt20" localSheetId="5">#REF!</definedName>
    <definedName name="zokt20">#REF!</definedName>
    <definedName name="zokt21" localSheetId="5">#REF!</definedName>
    <definedName name="zokt21">#REF!</definedName>
    <definedName name="Zoznam_tabuliek_a_grafov_použitých_v_materiáli" localSheetId="5">#REF!</definedName>
    <definedName name="Zoznam_tabuliek_a_grafov_použitých_v_materiáli">#REF!</definedName>
    <definedName name="ZPee_2" localSheetId="5">#REF!</definedName>
    <definedName name="ZPee_2">#REF!</definedName>
    <definedName name="ZPer_2" localSheetId="5">#REF!</definedName>
    <definedName name="ZPer_2">#REF!</definedName>
    <definedName name="zpiz" localSheetId="5">#REF!</definedName>
    <definedName name="zpiz">[28]ZPIZ!$A$1:$F$65536</definedName>
    <definedName name="zsep16" localSheetId="5">#REF!</definedName>
    <definedName name="zsep16">#REF!</definedName>
    <definedName name="zsep17" localSheetId="5">#REF!</definedName>
    <definedName name="zsep17">#REF!</definedName>
    <definedName name="zsep18" localSheetId="5">#REF!</definedName>
    <definedName name="zsep18">#REF!</definedName>
    <definedName name="zsep19" localSheetId="5">#REF!</definedName>
    <definedName name="zsep19">#REF!</definedName>
    <definedName name="zsep20" localSheetId="5">#REF!</definedName>
    <definedName name="zsep20">#REF!</definedName>
    <definedName name="zsep21" localSheetId="5">#REF!</definedName>
    <definedName name="zsep21">#REF!</definedName>
    <definedName name="ztr" localSheetId="5" hidden="1">{"'előző év december'!$A$2:$CP$214"}</definedName>
    <definedName name="ztr" hidden="1">{"'előző év december'!$A$2:$CP$214"}</definedName>
    <definedName name="zz" localSheetId="5" hidden="1">{"Tab1",#N/A,FALSE,"P";"Tab2",#N/A,FALSE,"P"}</definedName>
    <definedName name="zz" hidden="1">{"Tab1",#N/A,FALSE,"P";"Tab2",#N/A,FALSE,"P"}</definedName>
    <definedName name="zzs">#REF!</definedName>
    <definedName name="zzz" localSheetId="5" hidden="1">{"'előző év december'!$A$2:$CP$214"}</definedName>
    <definedName name="zzz" hidden="1">{"'előző év december'!$A$2:$CP$214"}</definedName>
    <definedName name="zzzs" localSheetId="5">#REF!</definedName>
    <definedName name="zzzs">[28]ZZZS!$A$1:$E$65536</definedName>
    <definedName name="ž" localSheetId="5">#REF!</definedName>
    <definedName name="ž">'[1]Príloha _7'!#REF!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8" l="1"/>
  <c r="C33" i="18"/>
  <c r="B30" i="18"/>
  <c r="C22" i="18"/>
  <c r="C21" i="18"/>
  <c r="B21" i="18"/>
  <c r="C18" i="18"/>
  <c r="B18" i="18"/>
  <c r="C9" i="18"/>
  <c r="B9" i="18"/>
  <c r="C8" i="18"/>
  <c r="B8" i="18"/>
  <c r="B7" i="18"/>
  <c r="B6" i="18"/>
  <c r="C5" i="18"/>
  <c r="B5" i="18"/>
  <c r="C4" i="18"/>
  <c r="B4" i="18"/>
  <c r="C3" i="18"/>
  <c r="B3" i="18"/>
  <c r="B15" i="198"/>
  <c r="B12" i="198"/>
  <c r="B13" i="198" s="1"/>
  <c r="B11" i="198"/>
  <c r="B9" i="198"/>
  <c r="B12" i="278"/>
  <c r="B2" i="278"/>
  <c r="C27" i="18" l="1"/>
  <c r="C31" i="18" l="1"/>
  <c r="C28" i="18"/>
  <c r="C23" i="18"/>
  <c r="C29" i="18"/>
  <c r="C26" i="18"/>
  <c r="C19" i="18" l="1"/>
  <c r="C24" i="18"/>
  <c r="C35" i="18"/>
  <c r="C25" i="18"/>
  <c r="B22" i="18"/>
  <c r="C14" i="18"/>
  <c r="B14" i="18"/>
  <c r="C20" i="18"/>
  <c r="B10" i="18"/>
  <c r="C10" i="18"/>
  <c r="B11" i="18"/>
  <c r="B17" i="18"/>
  <c r="C13" i="18"/>
  <c r="B13" i="18"/>
  <c r="B15" i="18"/>
  <c r="C32" i="18"/>
  <c r="C34" i="18" l="1"/>
  <c r="B32" i="18"/>
  <c r="C12" i="18"/>
  <c r="B12" i="18"/>
  <c r="B16" i="18"/>
  <c r="B20" i="18"/>
  <c r="B34" i="18"/>
  <c r="B35" i="18"/>
  <c r="C37" i="18" l="1"/>
  <c r="B37" i="18"/>
  <c r="D12" i="210" l="1"/>
  <c r="D11" i="210"/>
  <c r="C11" i="210"/>
  <c r="D9" i="210"/>
  <c r="C9" i="210"/>
  <c r="B9" i="210"/>
</calcChain>
</file>

<file path=xl/sharedStrings.xml><?xml version="1.0" encoding="utf-8"?>
<sst xmlns="http://schemas.openxmlformats.org/spreadsheetml/2006/main" count="118" uniqueCount="94">
  <si>
    <t>Zoznam tabuliek a grafov použitých v dokumente:</t>
  </si>
  <si>
    <t>Tabuľky</t>
  </si>
  <si>
    <t>Grafy</t>
  </si>
  <si>
    <t>Zdroj: MF SR, RRZ</t>
  </si>
  <si>
    <t>(mil. eur)</t>
  </si>
  <si>
    <t>1. Celkové výdavky verejnej správy</t>
  </si>
  <si>
    <t>2. EÚ fondy a POO</t>
  </si>
  <si>
    <t>3. Výdavky na spolufinancovanie</t>
  </si>
  <si>
    <t>4. Úrokové náklady</t>
  </si>
  <si>
    <t>5. Cyklické výdavky v nezamestnanosti</t>
  </si>
  <si>
    <t>7. Výdavky spadajúce pod limit (1-2-3-4-5-6)</t>
  </si>
  <si>
    <t>8. Limit verejných výdavkov</t>
  </si>
  <si>
    <t>-</t>
  </si>
  <si>
    <t>p.m. Odhad medziročného vplyvu DRM podľa RRZ</t>
  </si>
  <si>
    <t>Zmena v registračnom poplatku motorového vozidla*</t>
  </si>
  <si>
    <t>Prvotná implementácia účtovného štandardu IFRS 17 na poisťovne*</t>
  </si>
  <si>
    <t>Zvýšenie sadzby odvodu z internetových hazardných hier​*</t>
  </si>
  <si>
    <t>Minimálne poistné zo zdravotných odvodov*</t>
  </si>
  <si>
    <t>Zrušenie koncesionárskych poplatkov RTVS*</t>
  </si>
  <si>
    <t>Príjem z odvodu z nadmerných príjmov - elektrárne*</t>
  </si>
  <si>
    <t>Valorizácia správnych a súdnych poplatkov - od 1Q 2024</t>
  </si>
  <si>
    <t>Zvýšenie poplatku za udržiavanie núdzových zásob ropy o 1 cent</t>
  </si>
  <si>
    <t>Osobitný odvod pre Vodohospodársku výstavbu</t>
  </si>
  <si>
    <t>Solidárny príspevok z činností v odvetviach ropy a iných</t>
  </si>
  <si>
    <t>Zvýšenie sadzby spotrebnej dane z liehu</t>
  </si>
  <si>
    <t>Zvýšenie sadzby zdravotného poistného zamestnávateľa o 1 p. b.</t>
  </si>
  <si>
    <t>Zmena sadzieb daní z nehnuteľností podľa VZN</t>
  </si>
  <si>
    <t>Zvýšenie sadzieb poplatku za komunálny odpad podľa VZN</t>
  </si>
  <si>
    <t>Zavedenie spotrebnej dane zo sladených nápojov</t>
  </si>
  <si>
    <t>Zvýšenie spotrebnej dane z tabakových výrobkov a výrobkov súvisiacich s tabakovými výrobkami</t>
  </si>
  <si>
    <t>Pokles odvodu do II. piliera</t>
  </si>
  <si>
    <t>Zvýšenie dane z príjmov právnických osôb na 24 %</t>
  </si>
  <si>
    <t>Zníženie zdanenia nákladných vozidiel</t>
  </si>
  <si>
    <t>Úprava cien diaľničných známok a mýta (Eurovignette)</t>
  </si>
  <si>
    <t>Úprava sadzby zrážkovej dane z dividend</t>
  </si>
  <si>
    <t>Nepeňažný príjem oslobodený pri vozidlách s alternatívnym pohonom</t>
  </si>
  <si>
    <t>Zvýšenie stropov pre platenie sociálnych odvodov</t>
  </si>
  <si>
    <t>Navýšenie platby za poistencov štátu</t>
  </si>
  <si>
    <t>Daňové zvýhodnenie úrokových výnosov zo štátnych dlhopisov</t>
  </si>
  <si>
    <t>Zmena sadzieb DPH (základná 23 % a dve znížené – 19 % a 5 %)</t>
  </si>
  <si>
    <t>Sezónna odvodovo-odpočítateľná položka na sociálne odvody a rozšírenie o ubytovanie a stravovanie*</t>
  </si>
  <si>
    <t>Úprava daňovej licencie, dorovnávacej dane a daňovej hranice mikrodaňovníkov</t>
  </si>
  <si>
    <t>Osobitný odvod z regulovaných odvetví (banky, palivá, operátori, kolektívne investovanie) oslobodení od úrokových výnosov</t>
  </si>
  <si>
    <t>Zavedenie športových poukazov pre deti zamestnancov</t>
  </si>
  <si>
    <t>Spolu</t>
  </si>
  <si>
    <t>Výnimka na výdavky na obranu</t>
  </si>
  <si>
    <t>Tabuľka 1: Schválená trajektória tempa rastu výdavkov - požiadavky Paktu stability a rastu</t>
  </si>
  <si>
    <t>(%)</t>
  </si>
  <si>
    <t>Rast čistých výdavkov</t>
  </si>
  <si>
    <t>Kumulatívny rast čistých výdavkov</t>
  </si>
  <si>
    <t>Zdroj: EK</t>
  </si>
  <si>
    <t>Tabuľka 2: Vyhodnotenie splnenia pravidla medziročného rastu čistých výdavkov</t>
  </si>
  <si>
    <t>1. Celkové výdavky VS</t>
  </si>
  <si>
    <t>6. Jednorazové vplyvy</t>
  </si>
  <si>
    <t>7. Národne financované primárne výdavky (1-2-3-4-5-6)</t>
  </si>
  <si>
    <t>8. Vplyv DRM</t>
  </si>
  <si>
    <t>9. Rast čistých výdavkov po zohľadnení DRM (v %)</t>
  </si>
  <si>
    <t>10. Kumul. rast čistých výdavkov medzi rokmi 2023 a 2025 po zohľadnení DRM (v %)</t>
  </si>
  <si>
    <t>11. Výška obrannej výnimky*</t>
  </si>
  <si>
    <t>12. Kumul. rast čistých výdavkov po zohľadnení obrannej výnimky (v %)</t>
  </si>
  <si>
    <t>13. Maximálny povolený kumulatívny rast čistých výdavkov (NSFŠP, v %)</t>
  </si>
  <si>
    <t>Pozn. NSFŠP – Národný strednodobý fiškálno-štrukturálny plán, POO – Plán obnovy a odolnosti</t>
  </si>
  <si>
    <t>Zdroj: RRZ, ŠÚ SR</t>
  </si>
  <si>
    <t>DRM – diskrečné príjmové opatrenia (z angl. discretionary revenue measures)</t>
  </si>
  <si>
    <t>* Ide o rozdiel výšky výdavkov na obranu v % HDP v roku 2025 voči roku 2021 vynásobený úrovňou nominálneho HDP v roku 2025.</t>
  </si>
  <si>
    <t>MAXIMÁLNY KUMULATÍVNY RAST ČISTÝCH VÝDAVKOV</t>
  </si>
  <si>
    <t>Výdavky spojené s mimoriadnymi udalosťami*</t>
  </si>
  <si>
    <t>Sociálne transfery</t>
  </si>
  <si>
    <t>Kapitálové výdavky</t>
  </si>
  <si>
    <t>Medzispotreba</t>
  </si>
  <si>
    <t>Ostatné bežné výdavky</t>
  </si>
  <si>
    <t>Kompenzácie zamestnancov</t>
  </si>
  <si>
    <t>Naturálne sociálne dávky</t>
  </si>
  <si>
    <t>Výdavky na obranu</t>
  </si>
  <si>
    <t>SKUTOČNÝ KUMULATÍVNY RAST ČISTÝCH VÝDAVKOV</t>
  </si>
  <si>
    <t>Graf 1: Príspevky k skutočnej úrovni kumulatívneho rastu čistých výdavkov v roku 2025</t>
  </si>
  <si>
    <t>Príspevky k skutočnej úrovni kumulatívneho rastu čistých výdavkov v roku 2025</t>
  </si>
  <si>
    <t>Tabuľka 3: Vyhodnotenie splnenia nominálneho limitu verejných výdavkov v roku 2025</t>
  </si>
  <si>
    <t>9. Rozdiel (8-7)</t>
  </si>
  <si>
    <t>10. Rozdiel vo vplyve DRM medzi RRZ a MF SR</t>
  </si>
  <si>
    <t>11. Rozdiel po zahrnutí DRM (8-7+10)</t>
  </si>
  <si>
    <t>12. Obranná výnimka</t>
  </si>
  <si>
    <t>13. Rozdiel po započítaní výnimky na obranu (11+12)</t>
  </si>
  <si>
    <t>p.m. Odhad medziročného vplyvu DRM podľa MF SR pri výpočte</t>
  </si>
  <si>
    <t>Zdroj: MF SR, RRZ, ŠÚ SR</t>
  </si>
  <si>
    <t>Zavedenie dane z finančných transakcií a jej neskoršie úpravy</t>
  </si>
  <si>
    <t>Tabuľka 4: Medziročné vplyvy diskrečných príjmových opatrení (DRM)</t>
  </si>
  <si>
    <t>Reforma II. piliera - automatický vstup</t>
  </si>
  <si>
    <t>Odpustenie soc. odvodov zamestnávateľa za zamestnancov v potravinárskom priemysle*</t>
  </si>
  <si>
    <t>Predĺženie odpustenia soc. odvodov zamestnávateľov pre poľnohospodárov*</t>
  </si>
  <si>
    <t>* pri opatrení bola prevzatá kvantifikácia MF SR</t>
  </si>
  <si>
    <t>Posúdenie plnenia výdavkových limitov v roku 2025</t>
  </si>
  <si>
    <t>* Ide najmä o pokles energodotácií</t>
  </si>
  <si>
    <t>Pozn.: Graf znázorňuje, ktoré skupiny výdavkov v rokoch 2023 až 2025 rástli rýchlejšie (červená) alebo pomalšie (zelená) v porovnaní s maximálnym rastom povoleným pravidlom. Zobrazené príspevky zároveň zohľadňujú, že časť rastu výdavkov bola financovaná príjmovými opatreniami (DRM). Príjmové opatrenia zvýšili úroveň príjmov, a tým aj priestor pre rast výdavkov. Po zohľadnení tejto úpravy o DRM kumulatívny rast výdavkov dosiahol 8,9 %, zatiaľ čo maximálny povolený rast podľa pravidla predstavoval 15,9 %. Príspevky jednotlivých skupín výdavkov v grafe sú preto vyjadrené voči benchmarku 15,9 %. Obranná výnimka znižujúca úroveň rastu čistých výdavkov je zobrazená sivou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</si>
</sst>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_-* #,##0.00\ _€_-;\-* #,##0.00\ _€_-;_-* &quot;-&quot;??\ _€_-;_-@_-"/>
    <numFmt numFmtId="166" formatCode="[$-409]mmm\-yy;@"/>
    <numFmt numFmtId="167" formatCode="0.0"/>
    <numFmt numFmtId="168" formatCode="#,##0.000"/>
    <numFmt numFmtId="169" formatCode="0.0%"/>
    <numFmt numFmtId="170" formatCode="#,##0.0"/>
    <numFmt numFmtId="171" formatCode="0.000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onstanti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onstantia"/>
      <family val="2"/>
      <charset val="238"/>
    </font>
    <font>
      <sz val="11"/>
      <color theme="1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1"/>
      <color indexed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onstantia"/>
      <family val="2"/>
      <charset val="238"/>
    </font>
    <font>
      <sz val="11"/>
      <color theme="1"/>
      <name val="Calibri"/>
      <family val="2"/>
      <charset val="238"/>
    </font>
    <font>
      <b/>
      <sz val="16"/>
      <color rgb="FF13B5EA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3C3C3B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rgb="FF13B5EA"/>
      <name val="Calibri"/>
      <family val="2"/>
      <scheme val="minor"/>
    </font>
    <font>
      <i/>
      <sz val="9"/>
      <color rgb="FF13B5EA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00B0F0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5"/>
      <name val="Calibri"/>
      <family val="2"/>
    </font>
    <font>
      <i/>
      <sz val="8"/>
      <color rgb="FF13B5EA"/>
      <name val="Calibri"/>
      <family val="2"/>
    </font>
    <font>
      <sz val="11"/>
      <color theme="1"/>
      <name val="Calibri"/>
      <family val="2"/>
    </font>
    <font>
      <sz val="9"/>
      <color theme="0" tint="-0.14999847407452621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B0F0"/>
      <name val="Calibri"/>
      <family val="2"/>
      <scheme val="minor"/>
    </font>
    <font>
      <i/>
      <sz val="9"/>
      <color rgb="FF13B5EA"/>
      <name val="Calibri"/>
      <family val="2"/>
    </font>
    <font>
      <i/>
      <sz val="9"/>
      <color theme="5"/>
      <name val="Calibri"/>
      <family val="2"/>
    </font>
    <font>
      <b/>
      <sz val="10"/>
      <color rgb="FF13B5EA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rgb="FF13B5EA"/>
      <name val="Calibri"/>
      <family val="2"/>
      <charset val="238"/>
      <scheme val="minor"/>
    </font>
    <font>
      <i/>
      <sz val="9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3B5EA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13B5EA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rgb="FF13B5EA"/>
      </top>
      <bottom style="thin">
        <color rgb="FF13B5EA"/>
      </bottom>
      <diagonal/>
    </border>
    <border>
      <left/>
      <right/>
      <top style="thin">
        <color rgb="FF13B5EA"/>
      </top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5"/>
      </top>
      <bottom/>
      <diagonal/>
    </border>
  </borders>
  <cellStyleXfs count="85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9" fontId="6" fillId="0" borderId="0" applyFont="0" applyFill="0" applyBorder="0" applyAlignment="0" applyProtection="0"/>
    <xf numFmtId="0" fontId="6" fillId="0" borderId="0"/>
    <xf numFmtId="166" fontId="11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/>
    <xf numFmtId="0" fontId="6" fillId="0" borderId="0"/>
    <xf numFmtId="0" fontId="4" fillId="0" borderId="0"/>
    <xf numFmtId="0" fontId="6" fillId="0" borderId="0"/>
    <xf numFmtId="0" fontId="4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15" fillId="0" borderId="0"/>
    <xf numFmtId="0" fontId="2" fillId="0" borderId="0"/>
    <xf numFmtId="0" fontId="16" fillId="0" borderId="0"/>
    <xf numFmtId="0" fontId="4" fillId="0" borderId="0"/>
    <xf numFmtId="0" fontId="12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2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26" fillId="0" borderId="0" applyNumberFormat="0" applyFill="0" applyBorder="0" applyAlignment="0" applyProtection="0"/>
    <xf numFmtId="0" fontId="2" fillId="0" borderId="0"/>
    <xf numFmtId="0" fontId="25" fillId="0" borderId="0"/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</cellStyleXfs>
  <cellXfs count="114">
    <xf numFmtId="0" fontId="0" fillId="0" borderId="0" xfId="0"/>
    <xf numFmtId="0" fontId="2" fillId="0" borderId="0" xfId="0" applyFont="1"/>
    <xf numFmtId="0" fontId="2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3" fillId="0" borderId="0" xfId="6" applyFont="1"/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wrapText="1"/>
    </xf>
    <xf numFmtId="0" fontId="28" fillId="0" borderId="0" xfId="70" applyFont="1" applyFill="1" applyAlignment="1">
      <alignment horizontal="justify" vertical="center"/>
    </xf>
    <xf numFmtId="0" fontId="35" fillId="0" borderId="0" xfId="0" applyFont="1"/>
    <xf numFmtId="3" fontId="35" fillId="0" borderId="0" xfId="0" applyNumberFormat="1" applyFo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3" fillId="0" borderId="0" xfId="0" applyFont="1"/>
    <xf numFmtId="1" fontId="2" fillId="0" borderId="0" xfId="0" applyNumberFormat="1" applyFont="1"/>
    <xf numFmtId="167" fontId="2" fillId="0" borderId="0" xfId="0" applyNumberFormat="1" applyFont="1"/>
    <xf numFmtId="3" fontId="2" fillId="0" borderId="0" xfId="0" applyNumberFormat="1" applyFont="1"/>
    <xf numFmtId="1" fontId="39" fillId="0" borderId="0" xfId="0" applyNumberFormat="1" applyFont="1"/>
    <xf numFmtId="1" fontId="42" fillId="0" borderId="0" xfId="0" applyNumberFormat="1" applyFont="1"/>
    <xf numFmtId="0" fontId="32" fillId="0" borderId="0" xfId="0" applyFont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167" fontId="29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28" fillId="0" borderId="0" xfId="70" applyFont="1" applyFill="1"/>
    <xf numFmtId="0" fontId="32" fillId="0" borderId="3" xfId="0" applyFont="1" applyBorder="1" applyAlignment="1">
      <alignment vertical="center"/>
    </xf>
    <xf numFmtId="169" fontId="32" fillId="0" borderId="0" xfId="75" applyNumberFormat="1" applyFont="1" applyAlignment="1">
      <alignment horizontal="center" vertical="center"/>
    </xf>
    <xf numFmtId="169" fontId="32" fillId="0" borderId="3" xfId="0" applyNumberFormat="1" applyFont="1" applyBorder="1" applyAlignment="1">
      <alignment horizontal="center" vertical="center"/>
    </xf>
    <xf numFmtId="169" fontId="38" fillId="0" borderId="3" xfId="0" applyNumberFormat="1" applyFont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47" fillId="3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/>
    </xf>
    <xf numFmtId="3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3" fontId="50" fillId="0" borderId="0" xfId="0" applyNumberFormat="1" applyFont="1" applyAlignment="1">
      <alignment horizontal="right"/>
    </xf>
    <xf numFmtId="170" fontId="48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3" fontId="51" fillId="0" borderId="0" xfId="0" applyNumberFormat="1" applyFont="1" applyAlignment="1">
      <alignment horizontal="right" vertical="center"/>
    </xf>
    <xf numFmtId="170" fontId="51" fillId="0" borderId="0" xfId="0" applyNumberFormat="1" applyFont="1" applyAlignment="1">
      <alignment horizontal="right" vertical="center"/>
    </xf>
    <xf numFmtId="0" fontId="51" fillId="0" borderId="3" xfId="0" applyFont="1" applyBorder="1" applyAlignment="1">
      <alignment horizontal="left" vertical="center"/>
    </xf>
    <xf numFmtId="0" fontId="51" fillId="0" borderId="3" xfId="0" applyFont="1" applyBorder="1" applyAlignment="1">
      <alignment horizontal="right"/>
    </xf>
    <xf numFmtId="167" fontId="51" fillId="0" borderId="3" xfId="0" applyNumberFormat="1" applyFont="1" applyBorder="1" applyAlignment="1">
      <alignment horizontal="right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3" fontId="50" fillId="0" borderId="0" xfId="0" applyNumberFormat="1" applyFont="1"/>
    <xf numFmtId="0" fontId="48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53" fillId="0" borderId="0" xfId="0" applyFont="1"/>
    <xf numFmtId="0" fontId="41" fillId="0" borderId="0" xfId="81" applyFont="1" applyAlignment="1">
      <alignment vertical="top" wrapText="1"/>
    </xf>
    <xf numFmtId="0" fontId="44" fillId="0" borderId="0" xfId="81" applyFont="1" applyAlignment="1">
      <alignment horizontal="right" vertical="top" wrapText="1"/>
    </xf>
    <xf numFmtId="0" fontId="30" fillId="0" borderId="0" xfId="82" applyFont="1"/>
    <xf numFmtId="0" fontId="42" fillId="0" borderId="0" xfId="83" applyFont="1"/>
    <xf numFmtId="0" fontId="30" fillId="0" borderId="0" xfId="83" applyFont="1"/>
    <xf numFmtId="0" fontId="44" fillId="0" borderId="8" xfId="81" applyFont="1" applyBorder="1"/>
    <xf numFmtId="170" fontId="44" fillId="0" borderId="8" xfId="81" applyNumberFormat="1" applyFont="1" applyBorder="1"/>
    <xf numFmtId="0" fontId="54" fillId="0" borderId="0" xfId="83" applyFont="1"/>
    <xf numFmtId="167" fontId="54" fillId="0" borderId="0" xfId="83" applyNumberFormat="1" applyFont="1"/>
    <xf numFmtId="167" fontId="54" fillId="0" borderId="0" xfId="81" applyNumberFormat="1" applyFont="1" applyProtection="1">
      <protection locked="0"/>
    </xf>
    <xf numFmtId="3" fontId="42" fillId="0" borderId="0" xfId="81" applyNumberFormat="1" applyFont="1" applyProtection="1">
      <protection locked="0"/>
    </xf>
    <xf numFmtId="0" fontId="43" fillId="0" borderId="0" xfId="83" applyFont="1" applyAlignment="1">
      <alignment horizontal="center" vertical="center"/>
    </xf>
    <xf numFmtId="0" fontId="42" fillId="0" borderId="0" xfId="83" applyFont="1" applyAlignment="1">
      <alignment horizontal="left" indent="1"/>
    </xf>
    <xf numFmtId="170" fontId="42" fillId="0" borderId="0" xfId="81" applyNumberFormat="1" applyFont="1"/>
    <xf numFmtId="170" fontId="54" fillId="0" borderId="0" xfId="81" applyNumberFormat="1" applyFont="1" applyProtection="1">
      <protection locked="0"/>
    </xf>
    <xf numFmtId="0" fontId="44" fillId="0" borderId="0" xfId="83" applyFont="1"/>
    <xf numFmtId="170" fontId="44" fillId="0" borderId="0" xfId="83" applyNumberFormat="1" applyFont="1" applyAlignment="1">
      <alignment horizontal="center" vertical="center"/>
    </xf>
    <xf numFmtId="3" fontId="45" fillId="0" borderId="0" xfId="81" applyNumberFormat="1" applyFont="1" applyProtection="1">
      <protection locked="0"/>
    </xf>
    <xf numFmtId="170" fontId="42" fillId="0" borderId="0" xfId="83" applyNumberFormat="1" applyFont="1" applyAlignment="1">
      <alignment horizontal="center" vertical="center"/>
    </xf>
    <xf numFmtId="171" fontId="42" fillId="0" borderId="0" xfId="83" applyNumberFormat="1" applyFont="1"/>
    <xf numFmtId="0" fontId="33" fillId="0" borderId="0" xfId="83" applyFont="1"/>
    <xf numFmtId="0" fontId="33" fillId="0" borderId="0" xfId="83" applyFont="1" applyAlignment="1">
      <alignment horizontal="right" vertical="center"/>
    </xf>
    <xf numFmtId="0" fontId="22" fillId="0" borderId="0" xfId="83" applyFont="1"/>
    <xf numFmtId="0" fontId="44" fillId="0" borderId="8" xfId="83" applyFont="1" applyBorder="1"/>
    <xf numFmtId="170" fontId="44" fillId="0" borderId="8" xfId="81" applyNumberFormat="1" applyFont="1" applyBorder="1" applyProtection="1">
      <protection locked="0"/>
    </xf>
    <xf numFmtId="4" fontId="54" fillId="0" borderId="0" xfId="81" applyNumberFormat="1" applyFont="1" applyProtection="1">
      <protection locked="0"/>
    </xf>
    <xf numFmtId="167" fontId="55" fillId="0" borderId="0" xfId="81" applyNumberFormat="1" applyFont="1" applyProtection="1">
      <protection locked="0"/>
    </xf>
    <xf numFmtId="0" fontId="46" fillId="0" borderId="0" xfId="84" applyFont="1" applyAlignment="1">
      <alignment horizontal="right"/>
    </xf>
    <xf numFmtId="170" fontId="44" fillId="0" borderId="0" xfId="81" applyNumberFormat="1" applyFont="1" applyProtection="1">
      <protection locked="0"/>
    </xf>
    <xf numFmtId="0" fontId="34" fillId="0" borderId="0" xfId="83" applyFont="1"/>
    <xf numFmtId="0" fontId="56" fillId="0" borderId="0" xfId="83" applyFont="1"/>
    <xf numFmtId="170" fontId="42" fillId="0" borderId="0" xfId="83" applyNumberFormat="1" applyFont="1"/>
    <xf numFmtId="0" fontId="57" fillId="0" borderId="0" xfId="83" applyFont="1"/>
    <xf numFmtId="168" fontId="40" fillId="0" borderId="0" xfId="83" applyNumberFormat="1" applyFont="1"/>
    <xf numFmtId="168" fontId="42" fillId="0" borderId="0" xfId="83" applyNumberFormat="1" applyFont="1"/>
    <xf numFmtId="4" fontId="42" fillId="0" borderId="0" xfId="83" applyNumberFormat="1" applyFont="1"/>
    <xf numFmtId="171" fontId="35" fillId="0" borderId="0" xfId="71" applyNumberFormat="1" applyFont="1"/>
    <xf numFmtId="171" fontId="35" fillId="0" borderId="0" xfId="71" applyNumberFormat="1" applyFont="1" applyAlignment="1">
      <alignment horizontal="center"/>
    </xf>
    <xf numFmtId="3" fontId="49" fillId="0" borderId="0" xfId="0" applyNumberFormat="1" applyFont="1" applyAlignment="1">
      <alignment horizontal="right" vertical="center"/>
    </xf>
    <xf numFmtId="0" fontId="49" fillId="0" borderId="2" xfId="0" applyFont="1" applyBorder="1" applyAlignment="1">
      <alignment horizontal="left" vertical="center"/>
    </xf>
    <xf numFmtId="3" fontId="50" fillId="0" borderId="2" xfId="0" applyNumberFormat="1" applyFont="1" applyBorder="1"/>
    <xf numFmtId="0" fontId="48" fillId="0" borderId="3" xfId="0" applyFont="1" applyBorder="1" applyAlignment="1">
      <alignment horizontal="left" vertical="center"/>
    </xf>
    <xf numFmtId="3" fontId="48" fillId="0" borderId="3" xfId="0" applyNumberFormat="1" applyFont="1" applyBorder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48" fillId="0" borderId="6" xfId="0" applyFont="1" applyBorder="1" applyAlignment="1">
      <alignment horizontal="left" vertical="center"/>
    </xf>
    <xf numFmtId="3" fontId="48" fillId="0" borderId="6" xfId="0" applyNumberFormat="1" applyFont="1" applyBorder="1" applyAlignment="1">
      <alignment horizontal="right" vertical="center"/>
    </xf>
    <xf numFmtId="0" fontId="58" fillId="0" borderId="9" xfId="0" applyFont="1" applyBorder="1"/>
    <xf numFmtId="3" fontId="59" fillId="0" borderId="9" xfId="0" applyNumberFormat="1" applyFont="1" applyBorder="1" applyAlignment="1">
      <alignment horizontal="right" vertical="center"/>
    </xf>
    <xf numFmtId="0" fontId="58" fillId="0" borderId="6" xfId="0" applyFont="1" applyBorder="1"/>
    <xf numFmtId="3" fontId="59" fillId="0" borderId="6" xfId="0" applyNumberFormat="1" applyFont="1" applyBorder="1" applyAlignment="1">
      <alignment horizontal="right" vertical="center"/>
    </xf>
    <xf numFmtId="0" fontId="60" fillId="0" borderId="0" xfId="0" applyFont="1"/>
    <xf numFmtId="0" fontId="61" fillId="2" borderId="0" xfId="0" applyFont="1" applyFill="1" applyAlignment="1">
      <alignment horizontal="center"/>
    </xf>
    <xf numFmtId="0" fontId="61" fillId="2" borderId="0" xfId="0" applyFont="1" applyFill="1"/>
    <xf numFmtId="0" fontId="62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0" fontId="64" fillId="0" borderId="4" xfId="0" applyFont="1" applyBorder="1" applyAlignment="1">
      <alignment vertical="center" wrapText="1"/>
    </xf>
    <xf numFmtId="1" fontId="65" fillId="0" borderId="4" xfId="0" applyNumberFormat="1" applyFont="1" applyBorder="1"/>
    <xf numFmtId="0" fontId="66" fillId="0" borderId="5" xfId="0" applyFont="1" applyBorder="1"/>
    <xf numFmtId="0" fontId="66" fillId="0" borderId="0" xfId="0" applyFont="1"/>
    <xf numFmtId="0" fontId="66" fillId="0" borderId="5" xfId="0" applyFont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 wrapText="1"/>
    </xf>
    <xf numFmtId="0" fontId="41" fillId="0" borderId="7" xfId="81" applyFont="1" applyBorder="1" applyAlignment="1">
      <alignment horizontal="left" vertical="top" wrapText="1"/>
    </xf>
    <xf numFmtId="0" fontId="21" fillId="0" borderId="0" xfId="0" applyFont="1" applyFill="1" applyAlignment="1">
      <alignment vertical="center" wrapText="1"/>
    </xf>
    <xf numFmtId="0" fontId="67" fillId="0" borderId="0" xfId="84" applyFont="1" applyAlignment="1">
      <alignment horizontal="left"/>
    </xf>
    <xf numFmtId="0" fontId="67" fillId="0" borderId="0" xfId="84" applyFont="1" applyAlignment="1">
      <alignment horizontal="left" wrapText="1"/>
    </xf>
  </cellXfs>
  <cellStyles count="85">
    <cellStyle name="Comma 2" xfId="22" xr:uid="{0DF10BE9-2F3D-4FB8-9579-505B5276583A}"/>
    <cellStyle name="Comma 2 2" xfId="61" xr:uid="{FEE2C8DD-9018-46CC-997D-0A48BCA125CA}"/>
    <cellStyle name="Čiarka 4" xfId="16" xr:uid="{B828C05D-C37A-414D-8FED-2E3B66D5950B}"/>
    <cellStyle name="Excel Built-in Normal" xfId="50" xr:uid="{FF470D2F-9B24-4842-955D-B22DF54D6BCE}"/>
    <cellStyle name="Hyperlink" xfId="70" builtinId="8"/>
    <cellStyle name="Hyperlink 2" xfId="7" xr:uid="{673AE2D8-8FB3-4483-982D-EDB8C54337C2}"/>
    <cellStyle name="Hyperlink 3" xfId="58" xr:uid="{8D117B1F-331A-43C1-8AB8-DFAFAABA472F}"/>
    <cellStyle name="Normal" xfId="0" builtinId="0"/>
    <cellStyle name="Normal 10" xfId="56" xr:uid="{7DFB976F-0616-46CE-B921-B589DB1DD746}"/>
    <cellStyle name="Normal 11" xfId="71" xr:uid="{558C65A3-C1DF-4B28-AB38-40FD90F9FCBD}"/>
    <cellStyle name="Normal 13" xfId="72" xr:uid="{6E6DC224-3802-4AD4-9FC1-4DAEEFEEDDC0}"/>
    <cellStyle name="Normal 15" xfId="69" xr:uid="{F98D1A7D-A427-4148-8121-4E2F0C2EE72F}"/>
    <cellStyle name="Normal 2" xfId="6" xr:uid="{3B7AA0A7-3A07-4F15-9F76-D4863532F8B3}"/>
    <cellStyle name="Normal 2 2" xfId="47" xr:uid="{3355B6FE-2551-4666-A7EF-BAA5609F31F8}"/>
    <cellStyle name="Normal 2 2 2" xfId="31" xr:uid="{ECFE3923-9F1F-4198-B155-984771DAA588}"/>
    <cellStyle name="Normal 2 2 2 3" xfId="76" xr:uid="{03728110-0E8B-4210-825A-1EFE2CDCA3A5}"/>
    <cellStyle name="Normal 2 2 3" xfId="57" xr:uid="{52DD2272-9F55-41A6-A8EF-64BBE42F93DE}"/>
    <cellStyle name="Normal 2 2 5" xfId="66" xr:uid="{47EE205B-3F74-4C32-829A-48E51C164F12}"/>
    <cellStyle name="Normal 2 2 5 5" xfId="67" xr:uid="{A28C8649-A2D1-4559-ADA1-99AC500CA825}"/>
    <cellStyle name="Normal 2 3" xfId="42" xr:uid="{73D31B94-30ED-4CB8-8183-4036A1008FE5}"/>
    <cellStyle name="Normal 2 4" xfId="44" xr:uid="{B06A55FC-4012-4B18-A0BF-22F78F7B71BF}"/>
    <cellStyle name="Normal 3" xfId="15" xr:uid="{51FE4DBF-7115-481C-8190-5AD821427D20}"/>
    <cellStyle name="Normal 3 11" xfId="79" xr:uid="{E85954B7-A4BC-4ADC-B174-272A25F5DE9D}"/>
    <cellStyle name="Normal 3 2" xfId="48" xr:uid="{1A9072BE-F76F-4C35-8404-6ECEDC35B4D6}"/>
    <cellStyle name="Normal 3 3" xfId="78" xr:uid="{341067B9-2930-429D-BA23-F72A6BA3A910}"/>
    <cellStyle name="Normal 4" xfId="19" xr:uid="{AD14B997-9292-4A0E-A45E-4A87C9BA7769}"/>
    <cellStyle name="Normal 4 2" xfId="32" xr:uid="{405E6C3F-F46D-434A-AD4D-A88FAD1A3E21}"/>
    <cellStyle name="Normal 4 2 2" xfId="64" xr:uid="{0AE4F76C-4EAA-4639-9FEF-373FC7CF4623}"/>
    <cellStyle name="Normal 4 2 2 7" xfId="84" xr:uid="{5FDE482B-F143-47C2-B1AC-57A5F2DE3E29}"/>
    <cellStyle name="Normal 5" xfId="28" xr:uid="{2BA8C441-4B38-493D-BF53-2E4B7A86DF36}"/>
    <cellStyle name="Normal 52" xfId="24" xr:uid="{475028F3-70E2-4663-B61B-D92C9FDF4F1B}"/>
    <cellStyle name="Normal 54" xfId="18" xr:uid="{C50D29DE-3AB3-4D39-9CCB-EF6FAFC0FF92}"/>
    <cellStyle name="Normal 55" xfId="2" xr:uid="{3A1087CB-6F53-4506-994F-7F2BA9FCC148}"/>
    <cellStyle name="Normal 57" xfId="82" xr:uid="{8A5604D6-2D02-499B-A028-827D3EA00D0D}"/>
    <cellStyle name="Normal 6" xfId="29" xr:uid="{ADA1D12D-112B-49A3-A2A9-AE8DE87E0EA1}"/>
    <cellStyle name="Normal 6 2" xfId="40" xr:uid="{3B950363-9FAB-4BC7-875E-A5A9CA4ED75F}"/>
    <cellStyle name="Normal 7" xfId="39" xr:uid="{602B4D59-006A-411B-9161-D43E7E92DBF0}"/>
    <cellStyle name="Normal 7 2" xfId="41" xr:uid="{A4056C93-E5CD-417B-9074-875CE8D5EBAC}"/>
    <cellStyle name="Normal 7 3" xfId="54" xr:uid="{F584A40A-6973-4B47-8E64-AE63DECBDC43}"/>
    <cellStyle name="Normal 8" xfId="43" xr:uid="{E5706955-F2C6-40D5-819E-B72DB58399C3}"/>
    <cellStyle name="Normal 9" xfId="52" xr:uid="{4B91585F-A807-41E4-ABD5-F32D8827DAEC}"/>
    <cellStyle name="Normal 9 2" xfId="55" xr:uid="{D257960D-9E5B-42D5-BFEF-EA08E3583C4F}"/>
    <cellStyle name="Normálna 10" xfId="11" xr:uid="{1D8C0CD7-5523-4199-91B2-0B5F180EBAEA}"/>
    <cellStyle name="Normálna 12" xfId="37" xr:uid="{F45C3D71-DE40-4B2D-96C0-372DD6E65619}"/>
    <cellStyle name="Normálna 13 2" xfId="59" xr:uid="{B8B96568-3BAA-4E09-B44D-F34E6EA36929}"/>
    <cellStyle name="Normálna 13 2 2" xfId="60" xr:uid="{B521F89E-8603-4DE7-849F-357BF9F847E8}"/>
    <cellStyle name="Normálna 2" xfId="36" xr:uid="{C0E88543-269A-4F78-AB84-A2AB9053C117}"/>
    <cellStyle name="Normálna 2 2" xfId="77" xr:uid="{52BEEE90-0135-4F0C-BF72-0503AEDCDC4A}"/>
    <cellStyle name="Normálna 2 7" xfId="35" xr:uid="{28CA1034-89CA-4462-A0FF-EEBEFC45D934}"/>
    <cellStyle name="Normálna 3" xfId="4" xr:uid="{3324C314-4BCA-4448-89E1-B14619329C97}"/>
    <cellStyle name="Normálna 3 2" xfId="45" xr:uid="{9BC1092F-2C2C-408C-A885-30D6D24C92F6}"/>
    <cellStyle name="Normálna 3 3" xfId="46" xr:uid="{567A4182-2E0A-47E7-9CD3-3C374384291D}"/>
    <cellStyle name="Normálna 3 4 2" xfId="1" xr:uid="{CEAEAF87-9137-4A0C-B601-000B27809475}"/>
    <cellStyle name="Normálna 4 2" xfId="80" xr:uid="{404311E2-A75F-4248-93FE-21219B0A71C5}"/>
    <cellStyle name="Normálna 7" xfId="17" xr:uid="{4A5CA7D9-B22F-4091-95B8-C7EDEE2C72EC}"/>
    <cellStyle name="Normálna 7 2" xfId="65" xr:uid="{263293FE-D218-4F6D-BB27-58CAF901CB0D}"/>
    <cellStyle name="Normálna 7 6" xfId="38" xr:uid="{DC771D9E-F9D8-4D04-A77C-B7F31FB42F9B}"/>
    <cellStyle name="Normálna 7 7" xfId="74" xr:uid="{CD1BA733-0157-4E67-8632-30B1B008FF1F}"/>
    <cellStyle name="Normálna 9" xfId="26" xr:uid="{3F086BA0-301C-42F6-98D9-84FF77649688}"/>
    <cellStyle name="normálne 11 2" xfId="25" xr:uid="{B5FBDA4B-4C33-46A9-BB4F-8458C1DA5D18}"/>
    <cellStyle name="Normálne 14" xfId="49" xr:uid="{016D2F9A-88AC-4FE8-8A25-B8E2E995E80A}"/>
    <cellStyle name="Normálne 14 2 2" xfId="51" xr:uid="{11229A22-DB4C-4C09-B610-AD2ECB6D9935}"/>
    <cellStyle name="Normálne 14 6" xfId="63" xr:uid="{45B4268D-4566-4A55-86FD-1ED9C933FB02}"/>
    <cellStyle name="Normálne 14 6 2" xfId="81" xr:uid="{CAF6B1F5-DF58-474A-B665-BF8F4137BB02}"/>
    <cellStyle name="Normálne 16" xfId="3" xr:uid="{17199CC9-82BA-4418-95AA-72CA8C7BFEFA}"/>
    <cellStyle name="Normálne 2" xfId="68" xr:uid="{4ED15032-CC40-4C14-B7CB-F1F06B2E9109}"/>
    <cellStyle name="Normálne 2 4 3" xfId="62" xr:uid="{A3164B95-ED7E-42CB-B306-5E69FC9E8D91}"/>
    <cellStyle name="Normálne 2 4 3 9" xfId="83" xr:uid="{38CE3271-3F4C-4440-9F6E-84BB8786AE74}"/>
    <cellStyle name="Normálne 3 2 12" xfId="73" xr:uid="{995CA93C-6CA1-4F4C-84A0-A3E090BAD487}"/>
    <cellStyle name="Normálne 5 2" xfId="33" xr:uid="{B8F0BD3B-4317-4F00-BC20-2E4F880D31E6}"/>
    <cellStyle name="normálne 5 3" xfId="12" xr:uid="{A52D61BA-9434-4CF0-BB6B-D7EEF727506E}"/>
    <cellStyle name="Normálne 50" xfId="5" xr:uid="{A2BB54A9-AF1E-4E55-BAC9-A7567200F9F3}"/>
    <cellStyle name="Normálne 51" xfId="53" xr:uid="{924CDF03-7415-4884-B06B-8FE65009EB0D}"/>
    <cellStyle name="Normálne 52" xfId="10" xr:uid="{1086DCBD-388C-47CE-8B82-21E2767D6CB5}"/>
    <cellStyle name="Normálne 53" xfId="8" xr:uid="{60D155E0-39C1-470F-A74D-89F8BF17142F}"/>
    <cellStyle name="Normálne 54" xfId="9" xr:uid="{6FEE5BC8-E1C0-4122-BCB5-8A6166A1CF8E}"/>
    <cellStyle name="Normálne 60" xfId="20" xr:uid="{D6B13E26-24A1-4DED-9E0D-1D2F53E65C31}"/>
    <cellStyle name="Normálne 61" xfId="21" xr:uid="{EE32C2E5-3642-466A-99C6-BE3EDAA3E9FA}"/>
    <cellStyle name="Normálne 9" xfId="23" xr:uid="{0BAD26E9-5DE9-4700-82A2-0803BFF21B10}"/>
    <cellStyle name="Normálne 9 2" xfId="30" xr:uid="{1873B948-C0BF-48F5-B99D-3DD592685590}"/>
    <cellStyle name="normálne_annex tab 2,3,5" xfId="14" xr:uid="{2650C060-F679-4C43-B375-ED41194E3252}"/>
    <cellStyle name="Percent" xfId="75" builtinId="5"/>
    <cellStyle name="Percent 2" xfId="27" xr:uid="{002FC2A4-A6F4-4DCD-94C6-5B739CB76A28}"/>
    <cellStyle name="Percent 3" xfId="34" xr:uid="{4B0FFF7B-1BB3-4665-9D6A-09E53ECFDBE9}"/>
    <cellStyle name="Percentá 16" xfId="13" xr:uid="{EEDD53F8-EE24-41FB-962E-AB8EEB3A835B}"/>
  </cellStyles>
  <dxfs count="0"/>
  <tableStyles count="1" defaultTableStyle="TableStyleMedium2" defaultPivotStyle="PivotStyleLight16">
    <tableStyle name="Invisible" pivot="0" table="0" count="0" xr9:uid="{91E83F89-7340-4EAE-B726-09AC18D2EF9A}"/>
  </tableStyles>
  <colors>
    <mruColors>
      <color rgb="FF13B5EA"/>
      <color rgb="FF62CEF1"/>
      <color rgb="FFFF7575"/>
      <color rgb="FF585959"/>
      <color rgb="FFB2E4F8"/>
      <color rgb="FFDC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styles" Target="styles.xml"/><Relationship Id="rId68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sharedStrings" Target="sharedStrings.xml"/><Relationship Id="rId69" Type="http://schemas.openxmlformats.org/officeDocument/2006/relationships/customXml" Target="../customXml/item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customXml" Target="../customXml/item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07851447218386"/>
          <c:y val="7.1136986201140173E-2"/>
          <c:w val="0.67153464250703598"/>
          <c:h val="0.9288631367297817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7C-4B9E-AD67-B25F0E88580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7C-4B9E-AD67-B25F0E88580E}"/>
              </c:ext>
            </c:extLst>
          </c:dPt>
          <c:cat>
            <c:strRef>
              <c:f>'G01'!$A$2:$A$12</c:f>
              <c:strCache>
                <c:ptCount val="11"/>
                <c:pt idx="0">
                  <c:v>MAXIMÁLNY KUMULATÍVNY RAST ČISTÝCH VÝDAVKOV</c:v>
                </c:pt>
                <c:pt idx="1">
                  <c:v>Výdavky spojené s mimoriadnymi udalosťami*</c:v>
                </c:pt>
                <c:pt idx="2">
                  <c:v>Sociálne transfery</c:v>
                </c:pt>
                <c:pt idx="3">
                  <c:v>Kapitálové výdavky</c:v>
                </c:pt>
                <c:pt idx="4">
                  <c:v>Medzispotreba</c:v>
                </c:pt>
                <c:pt idx="5">
                  <c:v>Ostatné bežné výdavky</c:v>
                </c:pt>
                <c:pt idx="6">
                  <c:v>Kompenzácie zamestnancov</c:v>
                </c:pt>
                <c:pt idx="7">
                  <c:v>Naturálne sociálne dávky</c:v>
                </c:pt>
                <c:pt idx="8">
                  <c:v>Výdavky na obranu</c:v>
                </c:pt>
                <c:pt idx="9">
                  <c:v>Výnimka na výdavky na obranu</c:v>
                </c:pt>
                <c:pt idx="10">
                  <c:v>SKUTOČNÝ KUMULATÍVNY RAST ČISTÝCH VÝDAVKOV</c:v>
                </c:pt>
              </c:strCache>
            </c:strRef>
          </c:cat>
          <c:val>
            <c:numRef>
              <c:f>'G01'!$C$2:$C$12</c:f>
              <c:numCache>
                <c:formatCode>#\ ##0.0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C-4B9E-AD67-B25F0E88580E}"/>
            </c:ext>
          </c:extLst>
        </c:ser>
        <c:ser>
          <c:idx val="1"/>
          <c:order val="1"/>
          <c:spPr>
            <a:noFill/>
          </c:spPr>
          <c:invertIfNegative val="0"/>
          <c:dPt>
            <c:idx val="10"/>
            <c:invertIfNegative val="0"/>
            <c:bubble3D val="0"/>
            <c:spPr>
              <a:solidFill>
                <a:srgbClr val="13B5EA"/>
              </a:solidFill>
            </c:spPr>
            <c:extLst>
              <c:ext xmlns:c16="http://schemas.microsoft.com/office/drawing/2014/chart" uri="{C3380CC4-5D6E-409C-BE32-E72D297353CC}">
                <c16:uniqueId val="{00000006-0C7C-4B9E-AD67-B25F0E88580E}"/>
              </c:ext>
            </c:extLst>
          </c:dPt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7C-4B9E-AD67-B25F0E8858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'G01'!$A$2:$A$12</c:f>
              <c:strCache>
                <c:ptCount val="11"/>
                <c:pt idx="0">
                  <c:v>MAXIMÁLNY KUMULATÍVNY RAST ČISTÝCH VÝDAVKOV</c:v>
                </c:pt>
                <c:pt idx="1">
                  <c:v>Výdavky spojené s mimoriadnymi udalosťami*</c:v>
                </c:pt>
                <c:pt idx="2">
                  <c:v>Sociálne transfery</c:v>
                </c:pt>
                <c:pt idx="3">
                  <c:v>Kapitálové výdavky</c:v>
                </c:pt>
                <c:pt idx="4">
                  <c:v>Medzispotreba</c:v>
                </c:pt>
                <c:pt idx="5">
                  <c:v>Ostatné bežné výdavky</c:v>
                </c:pt>
                <c:pt idx="6">
                  <c:v>Kompenzácie zamestnancov</c:v>
                </c:pt>
                <c:pt idx="7">
                  <c:v>Naturálne sociálne dávky</c:v>
                </c:pt>
                <c:pt idx="8">
                  <c:v>Výdavky na obranu</c:v>
                </c:pt>
                <c:pt idx="9">
                  <c:v>Výnimka na výdavky na obranu</c:v>
                </c:pt>
                <c:pt idx="10">
                  <c:v>SKUTOČNÝ KUMULATÍVNY RAST ČISTÝCH VÝDAVKOV</c:v>
                </c:pt>
              </c:strCache>
            </c:strRef>
          </c:cat>
          <c:val>
            <c:numRef>
              <c:f>'G01'!$D$2:$D$12</c:f>
              <c:numCache>
                <c:formatCode>0.0</c:formatCode>
                <c:ptCount val="11"/>
                <c:pt idx="1">
                  <c:v>6.0498091725044976</c:v>
                </c:pt>
                <c:pt idx="2">
                  <c:v>4.1329901620170375</c:v>
                </c:pt>
                <c:pt idx="3">
                  <c:v>2.436162894790129</c:v>
                </c:pt>
                <c:pt idx="4">
                  <c:v>2.2442169872409949</c:v>
                </c:pt>
                <c:pt idx="5">
                  <c:v>2.1966195463536327</c:v>
                </c:pt>
                <c:pt idx="6">
                  <c:v>2.1966195463536327</c:v>
                </c:pt>
                <c:pt idx="7">
                  <c:v>2.5147112901379574</c:v>
                </c:pt>
                <c:pt idx="8">
                  <c:v>2.9535183448066444</c:v>
                </c:pt>
                <c:pt idx="9">
                  <c:v>3.3065247549459267</c:v>
                </c:pt>
                <c:pt idx="10">
                  <c:v>3.2792018028631187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7C-4B9E-AD67-B25F0E88580E}"/>
            </c:ext>
          </c:extLst>
        </c:ser>
        <c:ser>
          <c:idx val="2"/>
          <c:order val="2"/>
          <c:spPr>
            <a:solidFill>
              <a:srgbClr val="FF000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3B5E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C7C-4B9E-AD67-B25F0E88580E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7C-4B9E-AD67-B25F0E88580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C7C-4B9E-AD67-B25F0E88580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C7C-4B9E-AD67-B25F0E88580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C7C-4B9E-AD67-B25F0E88580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0C7C-4B9E-AD67-B25F0E88580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C7C-4B9E-AD67-B25F0E88580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C7C-4B9E-AD67-B25F0E88580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0C7C-4B9E-AD67-B25F0E88580E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0C7C-4B9E-AD67-B25F0E88580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10,3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C7C-4B9E-AD67-B25F0E88580E}"/>
                </c:ext>
              </c:extLst>
            </c:dLbl>
            <c:dLbl>
              <c:idx val="1"/>
              <c:layout>
                <c:manualLayout>
                  <c:x val="0.11625920138888889"/>
                  <c:y val="-1.4410150891632173E-3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-</a:t>
                    </a:r>
                    <a:fld id="{655A0DFC-4930-4070-BDD5-5AF2F90BAB32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C7C-4B9E-AD67-B25F0E88580E}"/>
                </c:ext>
              </c:extLst>
            </c:dLbl>
            <c:dLbl>
              <c:idx val="2"/>
              <c:layout>
                <c:manualLayout>
                  <c:x val="6.5368923611111115E-2"/>
                  <c:y val="2.05761316872428E-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55BFD435-4E1C-4C7D-B0A7-E88C658E3DE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C7C-4B9E-AD67-B25F0E88580E}"/>
                </c:ext>
              </c:extLst>
            </c:dLbl>
            <c:dLbl>
              <c:idx val="3"/>
              <c:layout>
                <c:manualLayout>
                  <c:x val="6.1316145833333335E-2"/>
                  <c:y val="2.7434842250455525E-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DBC824BB-D3EF-440E-936D-6C9BD4EB7AF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C7C-4B9E-AD67-B25F0E88580E}"/>
                </c:ext>
              </c:extLst>
            </c:dLbl>
            <c:dLbl>
              <c:idx val="4"/>
              <c:layout>
                <c:manualLayout>
                  <c:x val="2.7707812499999918E-2"/>
                  <c:y val="3.0864197530864196E-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1FB63CFB-2292-4CF8-94CA-242F63E5E27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0C7C-4B9E-AD67-B25F0E88580E}"/>
                </c:ext>
              </c:extLst>
            </c:dLbl>
            <c:dLbl>
              <c:idx val="5"/>
              <c:layout>
                <c:manualLayout>
                  <c:x val="2.3476562499999999E-2"/>
                  <c:y val="2.7434842250455525E-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854B193A-A30E-4C63-87B4-BCEC861277F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7C-4B9E-AD67-B25F0E88580E}"/>
                </c:ext>
              </c:extLst>
            </c:dLbl>
            <c:dLbl>
              <c:idx val="6"/>
              <c:layout>
                <c:manualLayout>
                  <c:x val="2.9898611111111112E-2"/>
                  <c:y val="2.400548696844993E-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6B4DE17F-7E13-4012-8034-8951A57D486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0C7C-4B9E-AD67-B25F0E88580E}"/>
                </c:ext>
              </c:extLst>
            </c:dLbl>
            <c:dLbl>
              <c:idx val="7"/>
              <c:layout>
                <c:manualLayout>
                  <c:x val="3.5277777777777616E-2"/>
                  <c:y val="6.8587105624142663E-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+0,4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0C7C-4B9E-AD67-B25F0E88580E}"/>
                </c:ext>
              </c:extLst>
            </c:dLbl>
            <c:dLbl>
              <c:idx val="8"/>
              <c:layout>
                <c:manualLayout>
                  <c:x val="6.8350694444444443E-2"/>
                  <c:y val="6.8587105624142663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72B17957-89EC-42EE-983E-F455392795B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C7C-4B9E-AD67-B25F0E88580E}"/>
                </c:ext>
              </c:extLst>
            </c:dLbl>
            <c:dLbl>
              <c:idx val="9"/>
              <c:layout>
                <c:manualLayout>
                  <c:x val="5.9531250000000001E-2"/>
                  <c:y val="6.8587105624142663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FD9B04F1-0BA3-40A2-8ABC-DDCB160D424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0C7C-4B9E-AD67-B25F0E8858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'G01'!$A$2:$A$12</c:f>
              <c:strCache>
                <c:ptCount val="11"/>
                <c:pt idx="0">
                  <c:v>MAXIMÁLNY KUMULATÍVNY RAST ČISTÝCH VÝDAVKOV</c:v>
                </c:pt>
                <c:pt idx="1">
                  <c:v>Výdavky spojené s mimoriadnymi udalosťami*</c:v>
                </c:pt>
                <c:pt idx="2">
                  <c:v>Sociálne transfery</c:v>
                </c:pt>
                <c:pt idx="3">
                  <c:v>Kapitálové výdavky</c:v>
                </c:pt>
                <c:pt idx="4">
                  <c:v>Medzispotreba</c:v>
                </c:pt>
                <c:pt idx="5">
                  <c:v>Ostatné bežné výdavky</c:v>
                </c:pt>
                <c:pt idx="6">
                  <c:v>Kompenzácie zamestnancov</c:v>
                </c:pt>
                <c:pt idx="7">
                  <c:v>Naturálne sociálne dávky</c:v>
                </c:pt>
                <c:pt idx="8">
                  <c:v>Výdavky na obranu</c:v>
                </c:pt>
                <c:pt idx="9">
                  <c:v>Výnimka na výdavky na obranu</c:v>
                </c:pt>
                <c:pt idx="10">
                  <c:v>SKUTOČNÝ KUMULATÍVNY RAST ČISTÝCH VÝDAVKOV</c:v>
                </c:pt>
              </c:strCache>
            </c:strRef>
          </c:cat>
          <c:val>
            <c:numRef>
              <c:f>'G01'!$E$2:$E$12</c:f>
              <c:numCache>
                <c:formatCode>0.0</c:formatCode>
                <c:ptCount val="11"/>
                <c:pt idx="0">
                  <c:v>10.2881107593598</c:v>
                </c:pt>
                <c:pt idx="1">
                  <c:v>4.238301586855302</c:v>
                </c:pt>
                <c:pt idx="2">
                  <c:v>1.9168190104874598</c:v>
                </c:pt>
                <c:pt idx="3">
                  <c:v>1.6968272672269085</c:v>
                </c:pt>
                <c:pt idx="4">
                  <c:v>0.19194590754913393</c:v>
                </c:pt>
                <c:pt idx="5">
                  <c:v>4.7597440887362424E-2</c:v>
                </c:pt>
                <c:pt idx="6">
                  <c:v>0.31809174378432475</c:v>
                </c:pt>
                <c:pt idx="7">
                  <c:v>0.4388070546686873</c:v>
                </c:pt>
                <c:pt idx="8">
                  <c:v>1.8648677304411372</c:v>
                </c:pt>
                <c:pt idx="9">
                  <c:v>1.5118613203018549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C7C-4B9E-AD67-B25F0E885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1273536"/>
        <c:axId val="616849376"/>
      </c:barChart>
      <c:catAx>
        <c:axId val="501273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sk-SK"/>
          </a:p>
        </c:txPr>
        <c:crossAx val="616849376"/>
        <c:crosses val="autoZero"/>
        <c:auto val="1"/>
        <c:lblAlgn val="ctr"/>
        <c:lblOffset val="100"/>
        <c:noMultiLvlLbl val="0"/>
      </c:catAx>
      <c:valAx>
        <c:axId val="616849376"/>
        <c:scaling>
          <c:orientation val="minMax"/>
          <c:max val="12"/>
          <c:min val="0"/>
        </c:scaling>
        <c:delete val="0"/>
        <c:axPos val="t"/>
        <c:numFmt formatCode="#,##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501273536"/>
        <c:crosses val="autoZero"/>
        <c:crossBetween val="between"/>
        <c:majorUnit val="1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bg1"/>
      </a:solidFill>
    </a:ln>
  </c:spPr>
  <c:txPr>
    <a:bodyPr/>
    <a:lstStyle/>
    <a:p>
      <a:pPr>
        <a:defRPr sz="800">
          <a:latin typeface="+mn-lt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Obsah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137160</xdr:colOff>
      <xdr:row>3</xdr:row>
      <xdr:rowOff>160020</xdr:rowOff>
    </xdr:to>
    <xdr:sp macro="" textlink="">
      <xdr:nvSpPr>
        <xdr:cNvPr id="2" name="Šípka: dopra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390AE-99C5-43D6-A461-CF93ADD336F4}"/>
            </a:ext>
          </a:extLst>
        </xdr:cNvPr>
        <xdr:cNvSpPr/>
      </xdr:nvSpPr>
      <xdr:spPr>
        <a:xfrm flipH="1">
          <a:off x="6545580" y="190500"/>
          <a:ext cx="746760" cy="525780"/>
        </a:xfrm>
        <a:prstGeom prst="rightArrow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 b="1">
              <a:solidFill>
                <a:schemeClr val="accent2"/>
              </a:solidFill>
            </a:rPr>
            <a:t>obsah</a:t>
          </a:r>
          <a:endParaRPr lang="en-GB" sz="1100" b="1">
            <a:solidFill>
              <a:schemeClr val="accent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76200</xdr:rowOff>
    </xdr:from>
    <xdr:to>
      <xdr:col>6</xdr:col>
      <xdr:colOff>129540</xdr:colOff>
      <xdr:row>4</xdr:row>
      <xdr:rowOff>76200</xdr:rowOff>
    </xdr:to>
    <xdr:sp macro="" textlink="">
      <xdr:nvSpPr>
        <xdr:cNvPr id="2" name="Šípka: dopra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EB403-A236-426B-B642-89A981D780B6}"/>
            </a:ext>
          </a:extLst>
        </xdr:cNvPr>
        <xdr:cNvSpPr/>
      </xdr:nvSpPr>
      <xdr:spPr>
        <a:xfrm flipH="1">
          <a:off x="6568440" y="259080"/>
          <a:ext cx="746760" cy="548640"/>
        </a:xfrm>
        <a:prstGeom prst="rightArrow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 b="1">
              <a:solidFill>
                <a:schemeClr val="accent2"/>
              </a:solidFill>
            </a:rPr>
            <a:t>obsah</a:t>
          </a:r>
          <a:endParaRPr lang="en-GB" sz="1100" b="1">
            <a:solidFill>
              <a:schemeClr val="accent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106680</xdr:colOff>
      <xdr:row>4</xdr:row>
      <xdr:rowOff>0</xdr:rowOff>
    </xdr:to>
    <xdr:sp macro="" textlink="">
      <xdr:nvSpPr>
        <xdr:cNvPr id="2" name="Šípka: dopra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18003-9358-427F-A0A8-2D58FE26C122}"/>
            </a:ext>
          </a:extLst>
        </xdr:cNvPr>
        <xdr:cNvSpPr/>
      </xdr:nvSpPr>
      <xdr:spPr>
        <a:xfrm flipH="1">
          <a:off x="6400800" y="175260"/>
          <a:ext cx="746760" cy="525780"/>
        </a:xfrm>
        <a:prstGeom prst="rightArrow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 b="1">
              <a:solidFill>
                <a:schemeClr val="accent2"/>
              </a:solidFill>
            </a:rPr>
            <a:t>obsah</a:t>
          </a:r>
          <a:endParaRPr lang="en-GB" sz="1100" b="1">
            <a:solidFill>
              <a:schemeClr val="accent2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106680</xdr:colOff>
      <xdr:row>4</xdr:row>
      <xdr:rowOff>0</xdr:rowOff>
    </xdr:to>
    <xdr:sp macro="" textlink="">
      <xdr:nvSpPr>
        <xdr:cNvPr id="2" name="Šípka: doprav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C95B4-119F-4932-A085-8F160BB5D782}"/>
            </a:ext>
          </a:extLst>
        </xdr:cNvPr>
        <xdr:cNvSpPr/>
      </xdr:nvSpPr>
      <xdr:spPr>
        <a:xfrm flipH="1">
          <a:off x="7132320" y="175260"/>
          <a:ext cx="746760" cy="525780"/>
        </a:xfrm>
        <a:prstGeom prst="rightArrow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 b="1">
              <a:solidFill>
                <a:schemeClr val="accent2"/>
              </a:solidFill>
            </a:rPr>
            <a:t>obsah</a:t>
          </a:r>
          <a:endParaRPr lang="en-GB" sz="1100" b="1">
            <a:solidFill>
              <a:schemeClr val="accent2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591207</xdr:colOff>
      <xdr:row>1</xdr:row>
      <xdr:rowOff>92070</xdr:rowOff>
    </xdr:from>
    <xdr:ext cx="5760000" cy="2916000"/>
    <xdr:graphicFrame macro="">
      <xdr:nvGraphicFramePr>
        <xdr:cNvPr id="6" name="Graf 6">
          <a:extLst>
            <a:ext uri="{FF2B5EF4-FFF2-40B4-BE49-F238E27FC236}">
              <a16:creationId xmlns:a16="http://schemas.microsoft.com/office/drawing/2014/main" id="{0858C219-0156-4C04-8DBB-83F9DF627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8</xdr:col>
      <xdr:colOff>483748</xdr:colOff>
      <xdr:row>1</xdr:row>
      <xdr:rowOff>134769</xdr:rowOff>
    </xdr:from>
    <xdr:to>
      <xdr:col>9</xdr:col>
      <xdr:colOff>404035</xdr:colOff>
      <xdr:row>3</xdr:row>
      <xdr:rowOff>55114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93EA990-480D-4C93-829A-35EAA6E22A84}"/>
            </a:ext>
          </a:extLst>
        </xdr:cNvPr>
        <xdr:cNvSpPr txBox="1"/>
      </xdr:nvSpPr>
      <xdr:spPr>
        <a:xfrm>
          <a:off x="9277228" y="310029"/>
          <a:ext cx="560367" cy="225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k-SK" sz="900" b="0">
              <a:solidFill>
                <a:schemeClr val="tx1"/>
              </a:solidFill>
              <a:latin typeface="+mn-lt"/>
            </a:rPr>
            <a:t>% HDP</a:t>
          </a:r>
        </a:p>
      </xdr:txBody>
    </xdr:sp>
    <xdr:clientData/>
  </xdr:twoCellAnchor>
  <xdr:twoCellAnchor>
    <xdr:from>
      <xdr:col>16</xdr:col>
      <xdr:colOff>131379</xdr:colOff>
      <xdr:row>1</xdr:row>
      <xdr:rowOff>76639</xdr:rowOff>
    </xdr:from>
    <xdr:to>
      <xdr:col>17</xdr:col>
      <xdr:colOff>235519</xdr:colOff>
      <xdr:row>4</xdr:row>
      <xdr:rowOff>134971</xdr:rowOff>
    </xdr:to>
    <xdr:sp macro="" textlink="">
      <xdr:nvSpPr>
        <xdr:cNvPr id="5" name="Šípka: doprav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A6316-3B58-4D29-8FDE-0612EC0466D4}"/>
            </a:ext>
          </a:extLst>
        </xdr:cNvPr>
        <xdr:cNvSpPr/>
      </xdr:nvSpPr>
      <xdr:spPr>
        <a:xfrm flipH="1">
          <a:off x="14090431" y="251811"/>
          <a:ext cx="739140" cy="518160"/>
        </a:xfrm>
        <a:prstGeom prst="rightArrow">
          <a:avLst/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 b="1">
              <a:solidFill>
                <a:schemeClr val="accent2"/>
              </a:solidFill>
            </a:rPr>
            <a:t>obsah</a:t>
          </a:r>
          <a:endParaRPr lang="en-GB" sz="1100" b="1">
            <a:solidFill>
              <a:schemeClr val="accent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0.02886</cdr:x>
      <cdr:y>0.91344</cdr:y>
    </cdr:from>
    <cdr:to>
      <cdr:x>0.96095</cdr:x>
      <cdr:y>0.91344</cdr:y>
    </cdr:to>
    <cdr:cxnSp macro="">
      <cdr:nvCxnSpPr>
        <cdr:cNvPr id="7" name="Rovná spojnica 6">
          <a:extLst xmlns:a="http://schemas.openxmlformats.org/drawingml/2006/main">
            <a:ext uri="{FF2B5EF4-FFF2-40B4-BE49-F238E27FC236}">
              <a16:creationId xmlns:a16="http://schemas.microsoft.com/office/drawing/2014/main" id="{76B9B5CE-B819-F261-C0DB-2D2D0A0CB160}"/>
            </a:ext>
          </a:extLst>
        </cdr:cNvPr>
        <cdr:cNvCxnSpPr/>
      </cdr:nvCxnSpPr>
      <cdr:spPr>
        <a:xfrm xmlns:a="http://schemas.openxmlformats.org/drawingml/2006/main">
          <a:off x="166240" y="2663598"/>
          <a:ext cx="5368838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0.02771</cdr:x>
      <cdr:y>0.15588</cdr:y>
    </cdr:from>
    <cdr:to>
      <cdr:x>0.9598</cdr:x>
      <cdr:y>0.15588</cdr:y>
    </cdr:to>
    <cdr:cxnSp macro="">
      <cdr:nvCxnSpPr>
        <cdr:cNvPr id="2" name="Rovná spojnica 6">
          <a:extLst xmlns:a="http://schemas.openxmlformats.org/drawingml/2006/main">
            <a:ext uri="{FF2B5EF4-FFF2-40B4-BE49-F238E27FC236}">
              <a16:creationId xmlns:a16="http://schemas.microsoft.com/office/drawing/2014/main" id="{7983F42A-D266-3095-A60E-4EE526E92B0D}"/>
            </a:ext>
          </a:extLst>
        </cdr:cNvPr>
        <cdr:cNvCxnSpPr/>
      </cdr:nvCxnSpPr>
      <cdr:spPr>
        <a:xfrm xmlns:a="http://schemas.openxmlformats.org/drawingml/2006/main">
          <a:off x="159593" y="454547"/>
          <a:ext cx="5368838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ek/ROZPOCET%20A%20ROZBORY/AKCIOVA_SPOLOCNOST/VALNE_ZHROMAZDENIA/07_10_2005/OFP_len_II_polrok_05/OFP_len_II_polrok_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DATA\C3\CZE\REER\REERTOT99%20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lfilkusova/Documents/V&#253;kazy/V&#253;kazy%202017/1Q%202017/2017_01/DoveraSuvaha_201701_predbezn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Slovenia\SV%20MONITOR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ek/ROZPOCET%20A%20ROZBORY/AKCIOVA_SPOLOCNOST/VALNE_ZHROMAZDENIA/07_10_2005/OFP_rok%202006/OFP_II_polrok_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DATA\C3\CZE\REAL\CZYWP5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ebugyi/AppData/Local/Microsoft/Windows/Temporary%20Internet%20Files/Content.Outlook/JG459QFK/Slovenia/SV%20MONITORab.xls" TargetMode="External"/><Relationship Id="rId1" Type="http://schemas.openxmlformats.org/officeDocument/2006/relationships/externalLinkPath" Target="/Users/ebugyi/AppData/Local/Microsoft/Windows/Temporary%20Internet%20Files/Content.Outlook/JG459QFK/Slovenia/SV%20MONITOR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plocha%202013%20moje/ZZS/katka3%20-%20k&#243;pia/ZZS%202012%20v&#353;etko/ATE/ATE%202011/Vyk_E02_ATE-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ek/ROZPOCET%20A%20ROZBORY/AKCIOVA_SPOLOCNOST/VALNE_ZHROMAZDENIA/3_VZ_07_10_2005/OFP_rok%202006/OFP_II_polrok_20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WIN\Temporary%20Internet%20Files\OLKE156\Money\Monetary%20Conditions\mcichart_core_inf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https://rozpoctovarada.sharepoint.com/Documents%20and%20Settings/pastorova.VSZP/Local%20Settings/Temporary%20Internet%20Files/OLK1/Uek/ROZPOCET%20A%20ROZBORY/AKCIOVA_SPOLOCNOST/VALNE_ZHROMAZDENIA/07_10_2005/OFP_len_II_polrok_05/OFP_len_II_polrok_2005.xls?B5CF7629" TargetMode="External"/><Relationship Id="rId1" Type="http://schemas.openxmlformats.org/officeDocument/2006/relationships/externalLinkPath" Target="file:///\\B5CF7629\OFP_len_II_polrok_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DATA\C3\SVN\BOP\REER%20and%20competitiveness\Competitivenes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app/CollabExcelInnerLoop.Prod_Europe_VSO_79323189_544192_16-0-2010-2607/bin/sandbox/Svn%20P%20Drive/Fisc/Work/GLOB00-De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DOWS/TEMP/UhradyN2002Apoll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bugyi/AppData/Local/Microsoft/Windows/INetCache/Content.Outlook/L8W0364T/ZSSK%20account%20v2016032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\Temporary%20Internet%20Files\OLK93A2\Macedonia\Missions\July2000\BriefingPaper\MacroframeworkJun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jmikulik/AppData/Local/Microsoft/Windows/Temporary%20Internet%20Files/Content.Outlook/HF53B0XV/a06%20monitoring%20OSV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07_10_2005/OFP_len_II_polrok_05/OFP_len_II_polrok_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3_VZ_07_10_2005/OFP_rok%202006/OFP_II_polrok_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Moje%20dokumenty\agenda\ROZA\2011\Monitoring\Pomocne%20dopyty\prijm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Moje%20dokumenty\agenda\ROZA\2011\Monitoring\Pomocne%20dopyty\640%20EU%20Social%20poi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Moje%20dokumenty\agenda\ROZA\2011\Monitoring\Pomocne%20dopyty\kategor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Moje%20dokumenty\agenda\ROZA\2011\Monitoring\Pomocne%20dopyty\transfery,funkc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idrozd\Desktop\NPC_2013_2015_OS_09\NPC_2010\Documents%20and%20Settings\dtzanninis\My%20Local%20Documents\Slovenia\CZE%20--%20Main%20Fiscal%20Fil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4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ebugyi/AppData/Local/Microsoft/Windows/Temporary%20Internet%20Files/Content.Outlook/JG459QFK/Documents%20and%20Settings/lshoobridge/Local%20Settings/Temporary%20Internet%20Files/OLK10/Charts/Svk%20Charts%20Data%202005_current.xls" TargetMode="External"/><Relationship Id="rId2" Type="http://schemas.microsoft.com/office/2019/04/relationships/externalLinkLongPath" Target="/Users/ebugyi/AppData/Local/Microsoft/Windows/Temporary%20Internet%20Files/Content.Outlook/JG459QFK/Documents%20and%20Settings/lshoobridge/Local%20Settings/Temporary%20Internet%20Files/OLK10/Charts/Svk%20Charts%20Data%202005_current.xls?3D7758F6" TargetMode="External"/><Relationship Id="rId1" Type="http://schemas.openxmlformats.org/officeDocument/2006/relationships/externalLinkPath" Target="file:///\\3D7758F6\Svk%20Charts%20Data%202005_curr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zpoctovarada.sharepoint.com/sites/trukturlnesaldometodika/Zdielane%20dokumenty/V&#253;davkov&#233;%20limity%20metodika/03_EK_LIMITY_od_2024/2026_Hodnotenie_APR/LVV_hodnotenie_APR_042026.xlsx" TargetMode="External"/><Relationship Id="rId1" Type="http://schemas.openxmlformats.org/officeDocument/2006/relationships/externalLinkPath" Target="https://rozpoctovarada.sharepoint.com/sites/trukturlnesaldometodika/Zdielane%20dokumenty/V&#253;davkov&#233;%20limity%20metodika/03_EK_LIMITY_od_2024/2026_Hodnotenie_APR/LVV_hodnotenie_APR_04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racun\Skupni\SABJF\Bilance\GLOB92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drozd\Desktop\Vychodiska_ESA95_kod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dppo2023up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</row>
        <row r="208">
          <cell r="B208" t="str">
            <v>+</v>
          </cell>
        </row>
        <row r="209">
          <cell r="B209" t="str">
            <v>+</v>
          </cell>
        </row>
        <row r="210">
          <cell r="B210" t="str">
            <v>+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Z hlavička riadna"/>
      <sheetName val="Aktíva FS 14"/>
      <sheetName val="Pasíva FS 14"/>
      <sheetName val="VZaS"/>
      <sheetName val="Hlavna_kniha"/>
      <sheetName val="501 členenie"/>
      <sheetName val="hlavná_kniha_syntetická "/>
      <sheetName val="majetok časť"/>
      <sheetName val="HK_analytická"/>
    </sheetNames>
    <sheetDataSet>
      <sheetData sheetId="0"/>
      <sheetData sheetId="1">
        <row r="5">
          <cell r="C5" t="str">
            <v>001</v>
          </cell>
        </row>
      </sheetData>
      <sheetData sheetId="2">
        <row r="5">
          <cell r="C5" t="str">
            <v>056</v>
          </cell>
        </row>
      </sheetData>
      <sheetData sheetId="3">
        <row r="4">
          <cell r="C4" t="str">
            <v>01</v>
          </cell>
        </row>
      </sheetData>
      <sheetData sheetId="4">
        <row r="55">
          <cell r="C55">
            <v>-5960.59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  <sheetName val="SV MONITORab"/>
    </sheetNames>
    <definedNames>
      <definedName name="aaaaaaaaaaaaaa"/>
      <definedName name="bbbbbbbbbbbbbb"/>
      <definedName name="BFLD_DF"/>
      <definedName name="ggggggg"/>
      <definedName name="hhhhhhh"/>
      <definedName name="NTDD_RG"/>
      <definedName name="TTTTTTTTTTTT"/>
      <definedName name="UUUUUUUUUUU"/>
    </defined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  <sheetName val="Príloha _10 M"/>
      <sheetName val="SV BOP"/>
      <sheetName val="my_table"/>
      <sheetName val="staff_report_table"/>
      <sheetName val="Assu__summary"/>
      <sheetName val="Príloha__10_M"/>
      <sheetName val="SV_BOP"/>
      <sheetName val="REER"/>
      <sheetName val="C"/>
      <sheetName val="H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  <sheetName val="i2-KA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  <sheetName val="Q6"/>
      <sheetName val="Q5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  <sheetName val="SV MONITORab"/>
    </sheetNames>
    <definedNames>
      <definedName name="bbbbbbbbbbbbbb"/>
      <definedName name="BFLD_DF"/>
    </defined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KontrolaR"/>
      <sheetName val="KontrolaS"/>
      <sheetName val="Komentar"/>
      <sheetName val="Konfig"/>
      <sheetName val="Uvod"/>
      <sheetName val="Tlac1"/>
      <sheetName val="Tlac2"/>
      <sheetName val="Tlac3"/>
      <sheetName val="Tlac4"/>
      <sheetName val="ZUJObce"/>
    </sheetNames>
    <sheetDataSet>
      <sheetData sheetId="0"/>
      <sheetData sheetId="1"/>
      <sheetData sheetId="2"/>
      <sheetData sheetId="3"/>
      <sheetData sheetId="4">
        <row r="50">
          <cell r="A50" t="str">
            <v>nemedicínske pracovisko</v>
          </cell>
          <cell r="B50" t="str">
            <v>0</v>
          </cell>
        </row>
        <row r="51">
          <cell r="A51" t="str">
            <v>oddelenie</v>
          </cell>
          <cell r="B51" t="str">
            <v>1</v>
          </cell>
        </row>
        <row r="52">
          <cell r="A52" t="str">
            <v>ambulancia</v>
          </cell>
          <cell r="B52" t="str">
            <v>2</v>
          </cell>
        </row>
        <row r="53">
          <cell r="A53" t="str">
            <v>pracovisko</v>
          </cell>
          <cell r="B53" t="str">
            <v>3</v>
          </cell>
        </row>
        <row r="54">
          <cell r="A54" t="str">
            <v>útvar jednodňovej zdravotnej starostlivosti</v>
          </cell>
          <cell r="B54" t="str">
            <v>4</v>
          </cell>
        </row>
        <row r="55">
          <cell r="A55" t="str">
            <v>útvar spoločných vyšetrovacích a liečebných zložiek</v>
          </cell>
          <cell r="B55" t="str">
            <v>5</v>
          </cell>
        </row>
        <row r="56">
          <cell r="A56" t="str">
            <v>stacionár</v>
          </cell>
          <cell r="B56" t="str">
            <v>6</v>
          </cell>
        </row>
        <row r="57">
          <cell r="A57" t="str">
            <v>ambulancia centrálneho príjmu a ambulancia ústavnej pohotovostnej služby</v>
          </cell>
          <cell r="B57" t="str">
            <v>8</v>
          </cell>
        </row>
        <row r="70">
          <cell r="A70" t="str">
            <v>bytové hospodárstvo - Nemed</v>
          </cell>
          <cell r="B70" t="str">
            <v>0981</v>
          </cell>
          <cell r="D70" t="str">
            <v>abdominálna ultrasonografia u dospelých - Prac</v>
          </cell>
        </row>
        <row r="71">
          <cell r="A71" t="str">
            <v>civilná ochrana - Nemed</v>
          </cell>
          <cell r="B71" t="str">
            <v>0906</v>
          </cell>
          <cell r="D71" t="str">
            <v>abdominálna ultrasonografia u dospelých - Stac</v>
          </cell>
        </row>
        <row r="72">
          <cell r="A72" t="str">
            <v>doprava hospodárska - Nemed</v>
          </cell>
          <cell r="B72" t="str">
            <v>0915</v>
          </cell>
          <cell r="D72" t="str">
            <v>abdominálna ultrasonografia u dospelých - SVLZ</v>
          </cell>
        </row>
        <row r="73">
          <cell r="A73" t="str">
            <v>energetické zdroje-spoločné - Nemed</v>
          </cell>
          <cell r="B73" t="str">
            <v>0918</v>
          </cell>
          <cell r="D73" t="str">
            <v>afaziológia - Prac</v>
          </cell>
        </row>
        <row r="74">
          <cell r="A74" t="str">
            <v>hospodárska mobilizácia - Nemed</v>
          </cell>
          <cell r="B74" t="str">
            <v>0984</v>
          </cell>
          <cell r="D74" t="str">
            <v>agentúra domácej ošetrovateľskej starostlivosti - Amb</v>
          </cell>
        </row>
        <row r="75">
          <cell r="A75" t="str">
            <v>iné odborné zameranie - Nemed</v>
          </cell>
          <cell r="B75" t="str">
            <v>0999</v>
          </cell>
          <cell r="D75" t="str">
            <v>agentúra domácej ošetrovateľskej starostlivosti - Odd</v>
          </cell>
        </row>
        <row r="76">
          <cell r="A76" t="str">
            <v>informatika-výpočtové stradisko - Nemed</v>
          </cell>
          <cell r="B76" t="str">
            <v>0908</v>
          </cell>
          <cell r="D76" t="str">
            <v>agentúra domácej ošetrovateľskej starostlivosti - Prac</v>
          </cell>
        </row>
        <row r="77">
          <cell r="A77" t="str">
            <v>kontrola - Nemed</v>
          </cell>
          <cell r="B77" t="str">
            <v>0905</v>
          </cell>
          <cell r="D77" t="str">
            <v>akupunktúra - Amb</v>
          </cell>
        </row>
        <row r="78">
          <cell r="A78" t="str">
            <v>kultúrne zložky - Nemed</v>
          </cell>
          <cell r="B78" t="str">
            <v>0907</v>
          </cell>
          <cell r="D78" t="str">
            <v>akupunktúra - Prac</v>
          </cell>
        </row>
        <row r="79">
          <cell r="A79" t="str">
            <v>liečebná výživa  - kuchyňa - Nemed</v>
          </cell>
          <cell r="B79" t="str">
            <v>0913</v>
          </cell>
          <cell r="D79" t="str">
            <v>akupunktúra - SVLZ</v>
          </cell>
        </row>
        <row r="80">
          <cell r="A80" t="str">
            <v>manažment pre hospodársko-technické činnosti - Nemed</v>
          </cell>
          <cell r="B80" t="str">
            <v>0902</v>
          </cell>
          <cell r="D80" t="str">
            <v>algeziológia - Amb</v>
          </cell>
        </row>
        <row r="81">
          <cell r="A81" t="str">
            <v>manažment pre liečebnú starostlivosť - Nemed</v>
          </cell>
          <cell r="B81" t="str">
            <v>0903</v>
          </cell>
          <cell r="D81" t="str">
            <v>algeziológia - Odd</v>
          </cell>
        </row>
        <row r="82">
          <cell r="A82" t="str">
            <v>nerozlíšené náklady oddelení zdravotnej starostlivosti - Nemed</v>
          </cell>
          <cell r="B82" t="str">
            <v>0978</v>
          </cell>
          <cell r="D82" t="str">
            <v>algeziológia - Stac</v>
          </cell>
        </row>
        <row r="83">
          <cell r="A83" t="str">
            <v>nerozlíšené náklady ostatnej prevádzky - Nemed</v>
          </cell>
          <cell r="B83" t="str">
            <v>0979</v>
          </cell>
          <cell r="D83" t="str">
            <v>algeziológia - SVLZ</v>
          </cell>
        </row>
        <row r="84">
          <cell r="A84" t="str">
            <v>personálna práca a mzdy - Nemed</v>
          </cell>
          <cell r="B84" t="str">
            <v>0904</v>
          </cell>
          <cell r="D84" t="str">
            <v>andrológia - Amb</v>
          </cell>
        </row>
        <row r="85">
          <cell r="A85" t="str">
            <v>práčovňa - Nemed</v>
          </cell>
          <cell r="B85" t="str">
            <v>0914</v>
          </cell>
          <cell r="D85" t="str">
            <v>andrológia - Stac</v>
          </cell>
        </row>
        <row r="86">
          <cell r="A86" t="str">
            <v>prenájom organizáciam mimo rezortu zdravotníctva - Nemed</v>
          </cell>
          <cell r="B86" t="str">
            <v>0983</v>
          </cell>
          <cell r="D86" t="str">
            <v>anestéziológia a intenzívna medicína - Amb</v>
          </cell>
        </row>
        <row r="87">
          <cell r="A87" t="str">
            <v>prenájom zdravotníckym zariadeniam - Nemed</v>
          </cell>
          <cell r="B87" t="str">
            <v>0982</v>
          </cell>
          <cell r="D87" t="str">
            <v>anestéziológia a intenzívna medicína - AmbCP</v>
          </cell>
        </row>
        <row r="88">
          <cell r="A88" t="str">
            <v>rekondičné centrum - Nemed</v>
          </cell>
          <cell r="B88" t="str">
            <v>0985</v>
          </cell>
          <cell r="D88" t="str">
            <v>anestéziológia a intenzívna medicína - JZS</v>
          </cell>
        </row>
        <row r="89">
          <cell r="A89" t="str">
            <v>riaditeľ, sekretariát riaditeľa - Nemed</v>
          </cell>
          <cell r="B89" t="str">
            <v>0901</v>
          </cell>
          <cell r="D89" t="str">
            <v>anestéziológia a intenzívna medicína - Odd</v>
          </cell>
        </row>
        <row r="90">
          <cell r="A90" t="str">
            <v>sklad materiálu - Nemed</v>
          </cell>
          <cell r="B90" t="str">
            <v>0921</v>
          </cell>
          <cell r="D90" t="str">
            <v>anestéziológia a intenzívna medicína - Prac</v>
          </cell>
        </row>
        <row r="91">
          <cell r="A91" t="str">
            <v>sklad potravín - Nemed</v>
          </cell>
          <cell r="B91" t="str">
            <v>0922</v>
          </cell>
          <cell r="D91" t="str">
            <v>anestéziológia a intenzívna medicína - Stac</v>
          </cell>
        </row>
        <row r="92">
          <cell r="A92" t="str">
            <v>spaľovňa - Nemed</v>
          </cell>
          <cell r="B92" t="str">
            <v>0919</v>
          </cell>
          <cell r="D92" t="str">
            <v>angiológia - Amb</v>
          </cell>
        </row>
        <row r="93">
          <cell r="A93" t="str">
            <v>správa a údržba budov - Nemed</v>
          </cell>
          <cell r="B93" t="str">
            <v>0925</v>
          </cell>
          <cell r="D93" t="str">
            <v>angiológia - Odd</v>
          </cell>
        </row>
        <row r="94">
          <cell r="A94" t="str">
            <v>správa autoparku - Nemed</v>
          </cell>
          <cell r="B94" t="str">
            <v>0924</v>
          </cell>
          <cell r="D94" t="str">
            <v>angiológia - Prac</v>
          </cell>
        </row>
        <row r="95">
          <cell r="A95" t="str">
            <v>stravovanie zamestnancov - Nemed</v>
          </cell>
          <cell r="B95" t="str">
            <v>0923</v>
          </cell>
          <cell r="D95" t="str">
            <v>angiológia - Stac</v>
          </cell>
        </row>
        <row r="96">
          <cell r="A96" t="str">
            <v>strážna služba - Nemed</v>
          </cell>
          <cell r="B96" t="str">
            <v>0910</v>
          </cell>
          <cell r="D96" t="str">
            <v>angiológia - SVLZ</v>
          </cell>
        </row>
        <row r="97">
          <cell r="A97" t="str">
            <v>telefónna ústredňa - Nemed</v>
          </cell>
          <cell r="B97" t="str">
            <v>0911</v>
          </cell>
          <cell r="D97" t="str">
            <v>arytmia a koronárna jednotka - Amb</v>
          </cell>
        </row>
        <row r="98">
          <cell r="A98" t="str">
            <v>údržba - Nemed</v>
          </cell>
          <cell r="B98" t="str">
            <v>0916</v>
          </cell>
          <cell r="D98" t="str">
            <v>arytmia a koronárna jednotka - Odd</v>
          </cell>
        </row>
        <row r="99">
          <cell r="A99" t="str">
            <v>upratovanie - Nemed</v>
          </cell>
          <cell r="B99" t="str">
            <v>0917</v>
          </cell>
          <cell r="D99" t="str">
            <v>arytmia a koronárna jednotka - Prac</v>
          </cell>
        </row>
        <row r="100">
          <cell r="A100" t="str">
            <v>úsek pre ošetrovateľstvo - Nemed</v>
          </cell>
          <cell r="B100" t="str">
            <v>0912</v>
          </cell>
          <cell r="D100" t="str">
            <v>arytmia a koronárna jednotka - Stac</v>
          </cell>
        </row>
        <row r="101">
          <cell r="A101" t="str">
            <v>vedľajšia hospodárska činnosť - Nemed</v>
          </cell>
          <cell r="B101" t="str">
            <v>0986</v>
          </cell>
          <cell r="D101" t="str">
            <v>audiológia - Amb</v>
          </cell>
        </row>
        <row r="102">
          <cell r="A102" t="str">
            <v>vrátnica - Nemed</v>
          </cell>
          <cell r="B102" t="str">
            <v>0909</v>
          </cell>
          <cell r="D102" t="str">
            <v>audiológia - Prac</v>
          </cell>
        </row>
        <row r="103">
          <cell r="A103" t="str">
            <v>záhradnictvo, údržba areálov - Nemed</v>
          </cell>
          <cell r="B103" t="str">
            <v>0920</v>
          </cell>
          <cell r="D103" t="str">
            <v>audiológia - Stac</v>
          </cell>
        </row>
        <row r="104">
          <cell r="A104" t="str">
            <v>agentúra domácej ošetrovateľskej starostlivosti - Odd</v>
          </cell>
          <cell r="B104" t="str">
            <v>1610</v>
          </cell>
          <cell r="D104" t="str">
            <v>audiometria - Prac</v>
          </cell>
        </row>
        <row r="105">
          <cell r="A105" t="str">
            <v>algeziológia - Odd</v>
          </cell>
          <cell r="B105" t="str">
            <v>1046</v>
          </cell>
          <cell r="D105" t="str">
            <v>audiometria - SVLZ</v>
          </cell>
        </row>
        <row r="106">
          <cell r="A106" t="str">
            <v>anestéziológia a intenzívna medicína - Odd</v>
          </cell>
          <cell r="B106" t="str">
            <v>1025</v>
          </cell>
          <cell r="D106" t="str">
            <v>audioprotetika - Amb</v>
          </cell>
        </row>
        <row r="107">
          <cell r="A107" t="str">
            <v>angiológia - Odd</v>
          </cell>
          <cell r="B107" t="str">
            <v>1056</v>
          </cell>
          <cell r="D107" t="str">
            <v>audioprotetika - Prac</v>
          </cell>
        </row>
        <row r="108">
          <cell r="A108" t="str">
            <v>arytmia a koronárna jednotka - Odd</v>
          </cell>
          <cell r="B108" t="str">
            <v>1278</v>
          </cell>
          <cell r="D108" t="e">
            <v>#N/A</v>
          </cell>
        </row>
        <row r="109">
          <cell r="A109" t="str">
            <v>biomedicínsky výskum - všeobecne - Odd</v>
          </cell>
          <cell r="B109" t="str">
            <v>1700</v>
          </cell>
          <cell r="D109" t="str">
            <v>biomedicínsky výskum - všeobecne - Odd</v>
          </cell>
        </row>
        <row r="110">
          <cell r="A110" t="str">
            <v>centrálna sterilizácia - Odd</v>
          </cell>
          <cell r="B110" t="str">
            <v>1186</v>
          </cell>
          <cell r="D110" t="str">
            <v>biomedicínsky výskum - všeobecne - Prac</v>
          </cell>
        </row>
        <row r="111">
          <cell r="A111" t="str">
            <v>centrálne operačné sály - Odd</v>
          </cell>
          <cell r="B111" t="str">
            <v>1185</v>
          </cell>
          <cell r="D111" t="str">
            <v>bytové hospodárstvo - Nemed</v>
          </cell>
        </row>
        <row r="112">
          <cell r="A112" t="str">
            <v>centrálny príjem - Odd</v>
          </cell>
          <cell r="B112" t="str">
            <v>1184</v>
          </cell>
          <cell r="D112" t="str">
            <v>centrálna sterilizácia - Odd</v>
          </cell>
        </row>
        <row r="113">
          <cell r="A113" t="str">
            <v>cievna chirurgia - Odd</v>
          </cell>
          <cell r="B113" t="str">
            <v>1068</v>
          </cell>
          <cell r="D113" t="str">
            <v>centrálna sterilizácia - Prac</v>
          </cell>
        </row>
        <row r="114">
          <cell r="A114" t="str">
            <v>cystická fibróza - Odd</v>
          </cell>
          <cell r="B114" t="str">
            <v>1091</v>
          </cell>
          <cell r="D114" t="str">
            <v>centrálna sterilizácia - SVLZ</v>
          </cell>
        </row>
        <row r="115">
          <cell r="A115" t="str">
            <v>čeľustná ortopédia - Odd</v>
          </cell>
          <cell r="B115" t="str">
            <v>1053</v>
          </cell>
          <cell r="D115" t="str">
            <v>centrálne operačné sály - Odd</v>
          </cell>
        </row>
        <row r="116">
          <cell r="A116" t="str">
            <v>dermatovenerológia - Odd</v>
          </cell>
          <cell r="B116" t="str">
            <v>1018</v>
          </cell>
          <cell r="D116" t="str">
            <v>centrálne operačné sály - Prac</v>
          </cell>
        </row>
        <row r="117">
          <cell r="A117" t="str">
            <v>detská dermatovenerológia - Odd</v>
          </cell>
          <cell r="B117" t="str">
            <v>1116</v>
          </cell>
          <cell r="D117" t="str">
            <v>centrálne operačné sály - SVLZ</v>
          </cell>
        </row>
        <row r="118">
          <cell r="A118" t="str">
            <v>detská chirurgia - Odd</v>
          </cell>
          <cell r="B118" t="str">
            <v>1107</v>
          </cell>
          <cell r="D118" t="str">
            <v>centrálny príjem - Amb</v>
          </cell>
        </row>
        <row r="119">
          <cell r="A119" t="str">
            <v>detská psychiatria - Odd</v>
          </cell>
          <cell r="B119" t="str">
            <v>1105</v>
          </cell>
          <cell r="D119" t="str">
            <v>centrálny príjem - AmbCP</v>
          </cell>
        </row>
        <row r="120">
          <cell r="A120" t="str">
            <v>detské zubné lekárstvo - Odd</v>
          </cell>
          <cell r="B120" t="str">
            <v>1115</v>
          </cell>
          <cell r="D120" t="str">
            <v>centrálny príjem - Odd</v>
          </cell>
        </row>
        <row r="121">
          <cell r="A121" t="str">
            <v>diabetológia, poruchy látkovej premeny a výživy - Odd</v>
          </cell>
          <cell r="B121" t="str">
            <v>1050</v>
          </cell>
          <cell r="D121" t="str">
            <v>centrálny príjem - Prac</v>
          </cell>
        </row>
        <row r="122">
          <cell r="A122" t="str">
            <v>dlhodobo chorých - Odd</v>
          </cell>
          <cell r="B122" t="str">
            <v>1205</v>
          </cell>
          <cell r="D122" t="str">
            <v>centrálny príjem - SVLZ</v>
          </cell>
        </row>
        <row r="123">
          <cell r="A123" t="str">
            <v>doliečovacie - Odd</v>
          </cell>
          <cell r="B123" t="str">
            <v>1192</v>
          </cell>
          <cell r="D123" t="str">
            <v>cievna chirurgia - Amb</v>
          </cell>
        </row>
        <row r="124">
          <cell r="A124" t="str">
            <v>drogové závislosti - Odd</v>
          </cell>
          <cell r="B124" t="str">
            <v>1578</v>
          </cell>
          <cell r="D124" t="str">
            <v>cievna chirurgia - AmbCP</v>
          </cell>
        </row>
        <row r="125">
          <cell r="A125" t="str">
            <v>elektroliečba - Odd</v>
          </cell>
          <cell r="B125" t="str">
            <v>1772</v>
          </cell>
          <cell r="D125" t="str">
            <v>cievna chirurgia - JZS</v>
          </cell>
        </row>
        <row r="126">
          <cell r="A126" t="str">
            <v>endokrinológia - Odd</v>
          </cell>
          <cell r="B126" t="str">
            <v>1064</v>
          </cell>
          <cell r="D126" t="str">
            <v>cievna chirurgia - Odd</v>
          </cell>
        </row>
        <row r="127">
          <cell r="A127" t="str">
            <v>farmakológia a toxikológia liečiv - Odd</v>
          </cell>
          <cell r="B127" t="str">
            <v>1125</v>
          </cell>
          <cell r="D127" t="str">
            <v>cievna chirurgia - Stac</v>
          </cell>
        </row>
        <row r="128">
          <cell r="A128" t="str">
            <v>foniatria - Odd</v>
          </cell>
          <cell r="B128" t="str">
            <v>1044</v>
          </cell>
          <cell r="D128" t="str">
            <v>cievna chirurgia - SVLZ</v>
          </cell>
        </row>
        <row r="129">
          <cell r="A129" t="str">
            <v>fyziatria, balneológia a liečebná rehabilitácia - Odd</v>
          </cell>
          <cell r="B129" t="str">
            <v>1027</v>
          </cell>
          <cell r="D129" t="str">
            <v>civilná ochrana - Nemed</v>
          </cell>
        </row>
        <row r="130">
          <cell r="A130" t="str">
            <v>galenická farmácia - Odd</v>
          </cell>
          <cell r="B130" t="str">
            <v>1127</v>
          </cell>
          <cell r="D130" t="str">
            <v>cystická fibróza - Amb</v>
          </cell>
        </row>
        <row r="131">
          <cell r="A131" t="str">
            <v>gastroenterológia - Odd</v>
          </cell>
          <cell r="B131" t="str">
            <v>1048</v>
          </cell>
          <cell r="D131" t="str">
            <v>cystická fibróza - Odd</v>
          </cell>
        </row>
        <row r="132">
          <cell r="A132" t="str">
            <v>gastroenterologická chirurgia - Odd</v>
          </cell>
          <cell r="B132" t="str">
            <v>1222</v>
          </cell>
          <cell r="D132" t="str">
            <v>cystická fibróza - Prac</v>
          </cell>
        </row>
        <row r="133">
          <cell r="A133" t="str">
            <v>geriatria - Odd</v>
          </cell>
          <cell r="B133" t="str">
            <v>1060</v>
          </cell>
          <cell r="D133" t="str">
            <v>cystická fibróza - Stac</v>
          </cell>
        </row>
        <row r="134">
          <cell r="A134" t="str">
            <v>gerontopsychiatria - Odd</v>
          </cell>
          <cell r="B134" t="str">
            <v>1074</v>
          </cell>
          <cell r="D134" t="str">
            <v>cystická fibróza - SVLZ</v>
          </cell>
        </row>
        <row r="135">
          <cell r="A135" t="str">
            <v>gynekológia a pôrodníctvo - Odd</v>
          </cell>
          <cell r="B135" t="str">
            <v>1009</v>
          </cell>
          <cell r="D135" t="str">
            <v>čeľustná ortopédia - Amb</v>
          </cell>
        </row>
        <row r="136">
          <cell r="A136" t="str">
            <v>gynekologická sexuológia - Odd</v>
          </cell>
          <cell r="B136" t="str">
            <v>1067</v>
          </cell>
          <cell r="D136" t="str">
            <v>čeľustná ortopédia - Odd</v>
          </cell>
        </row>
        <row r="137">
          <cell r="A137" t="str">
            <v>gynekologická urológia - Odd</v>
          </cell>
          <cell r="B137" t="str">
            <v>1312</v>
          </cell>
          <cell r="D137" t="str">
            <v>čeľustná ortopédia - Prac</v>
          </cell>
        </row>
        <row r="138">
          <cell r="A138" t="str">
            <v>hematológia a transfuziológia - Odd</v>
          </cell>
          <cell r="B138" t="str">
            <v>1031</v>
          </cell>
          <cell r="D138" t="str">
            <v>dentoalveolárna chirurgia - Amb</v>
          </cell>
        </row>
        <row r="139">
          <cell r="A139" t="str">
            <v>hepatológia - Odd</v>
          </cell>
          <cell r="B139" t="str">
            <v>1216</v>
          </cell>
          <cell r="D139" t="str">
            <v>dentoalveolárna chirurgia - JZS</v>
          </cell>
        </row>
        <row r="140">
          <cell r="A140" t="str">
            <v>hospic - Odd</v>
          </cell>
          <cell r="B140" t="str">
            <v>1620</v>
          </cell>
          <cell r="D140" t="str">
            <v>dentoalveolárna chirurgia - Prac</v>
          </cell>
        </row>
        <row r="141">
          <cell r="A141" t="str">
            <v>hrudníková chirurgia - Odd</v>
          </cell>
          <cell r="B141" t="str">
            <v>1106</v>
          </cell>
          <cell r="D141" t="str">
            <v>dermatovenerológia - Amb</v>
          </cell>
        </row>
        <row r="142">
          <cell r="A142" t="str">
            <v>chirurgia - Odd</v>
          </cell>
          <cell r="B142" t="str">
            <v>1010</v>
          </cell>
          <cell r="D142" t="str">
            <v>dermatovenerológia - AmbCP</v>
          </cell>
        </row>
        <row r="143">
          <cell r="A143" t="str">
            <v>chirurgia ruky - Odd</v>
          </cell>
          <cell r="B143" t="str">
            <v>1206</v>
          </cell>
          <cell r="D143" t="str">
            <v>dermatovenerológia - JZS</v>
          </cell>
        </row>
        <row r="144">
          <cell r="A144" t="str">
            <v>individuálna rehabilitácia - Odd</v>
          </cell>
          <cell r="B144" t="str">
            <v>1778</v>
          </cell>
          <cell r="D144" t="str">
            <v>dermatovenerológia - Odd</v>
          </cell>
        </row>
        <row r="145">
          <cell r="A145" t="str">
            <v>infektológia - Odd</v>
          </cell>
          <cell r="B145" t="str">
            <v>1002</v>
          </cell>
          <cell r="D145" t="str">
            <v>dermatovenerológia - Prac</v>
          </cell>
        </row>
        <row r="146">
          <cell r="A146" t="str">
            <v>inhalačná liečba - Odd</v>
          </cell>
          <cell r="B146" t="str">
            <v>1774</v>
          </cell>
          <cell r="D146" t="str">
            <v>dermatovenerológia - Stac</v>
          </cell>
        </row>
        <row r="147">
          <cell r="A147" t="str">
            <v>JIRS-jednotka intenzívnej a resuscitačnej starostlivosti len pre deti a novorodencov - Odd</v>
          </cell>
          <cell r="B147" t="str">
            <v>1203</v>
          </cell>
          <cell r="D147" t="str">
            <v>dermatovenerológia - SVLZ</v>
          </cell>
        </row>
        <row r="148">
          <cell r="A148" t="str">
            <v>JIS - geriatrická - Odd</v>
          </cell>
          <cell r="B148" t="str">
            <v>1098</v>
          </cell>
          <cell r="D148" t="str">
            <v>detská dermatovenerológia - Amb</v>
          </cell>
        </row>
        <row r="149">
          <cell r="A149" t="str">
            <v>JIS cievnej chirurgie - Odd</v>
          </cell>
          <cell r="B149" t="str">
            <v>1668</v>
          </cell>
          <cell r="D149" t="str">
            <v>detská dermatovenerológia - Odd</v>
          </cell>
        </row>
        <row r="150">
          <cell r="A150" t="str">
            <v>JIS gynekologická - Odd</v>
          </cell>
          <cell r="B150" t="str">
            <v>1609</v>
          </cell>
          <cell r="D150" t="str">
            <v>detská dermatovenerológia - Stac</v>
          </cell>
        </row>
        <row r="151">
          <cell r="A151" t="str">
            <v>JIS hematologická - Odd</v>
          </cell>
          <cell r="B151" t="str">
            <v>1631</v>
          </cell>
          <cell r="D151" t="str">
            <v>detská chirurgia - Amb</v>
          </cell>
        </row>
        <row r="152">
          <cell r="A152" t="e">
            <v>#N/A</v>
          </cell>
          <cell r="B152" t="e">
            <v>#N/A</v>
          </cell>
          <cell r="D152" t="str">
            <v>detská chirurgia - AmbCP</v>
          </cell>
        </row>
        <row r="153">
          <cell r="A153" t="str">
            <v>JIS chirurgická - Odd</v>
          </cell>
          <cell r="B153" t="str">
            <v>1202</v>
          </cell>
          <cell r="D153" t="str">
            <v>detská chirurgia - JZS</v>
          </cell>
        </row>
        <row r="154">
          <cell r="A154" t="str">
            <v>JIS infekčná - Odd</v>
          </cell>
          <cell r="B154" t="str">
            <v>1602</v>
          </cell>
          <cell r="D154" t="str">
            <v>detská chirurgia - Odd</v>
          </cell>
        </row>
        <row r="155">
          <cell r="A155" t="str">
            <v>JIS kardiologická - Odd</v>
          </cell>
          <cell r="B155" t="str">
            <v>1197</v>
          </cell>
          <cell r="D155" t="str">
            <v>detská chirurgia - Stac</v>
          </cell>
        </row>
        <row r="156">
          <cell r="A156" t="str">
            <v>JIS maxilofaciálna chirurgia - Odd</v>
          </cell>
          <cell r="B156" t="str">
            <v>1670</v>
          </cell>
          <cell r="D156" t="str">
            <v>detská onkológia - Stac</v>
          </cell>
        </row>
        <row r="157">
          <cell r="A157" t="str">
            <v>JIS metabolická - Odd</v>
          </cell>
          <cell r="B157" t="str">
            <v>1198</v>
          </cell>
          <cell r="D157" t="str">
            <v>detská psychiatria - Amb</v>
          </cell>
        </row>
        <row r="158">
          <cell r="A158" t="str">
            <v>JIS neurochirurgická - Odd</v>
          </cell>
          <cell r="B158" t="str">
            <v>1637</v>
          </cell>
          <cell r="D158" t="str">
            <v>detská psychiatria - Odd</v>
          </cell>
        </row>
        <row r="159">
          <cell r="A159" t="str">
            <v>JIS neurologická - Odd</v>
          </cell>
          <cell r="B159" t="str">
            <v>1201</v>
          </cell>
          <cell r="D159" t="str">
            <v>detská psychiatria - Prac</v>
          </cell>
        </row>
        <row r="160">
          <cell r="A160" t="str">
            <v>JIS onkologická - Odd</v>
          </cell>
          <cell r="B160" t="str">
            <v>1601</v>
          </cell>
          <cell r="D160" t="str">
            <v>detská psychiatria - Stac</v>
          </cell>
        </row>
        <row r="161">
          <cell r="A161" t="str">
            <v>JIS ortopedická - Odd</v>
          </cell>
          <cell r="B161" t="str">
            <v>1611</v>
          </cell>
          <cell r="D161" t="str">
            <v>detské zubné lekárstvo - Amb</v>
          </cell>
        </row>
        <row r="162">
          <cell r="A162" t="str">
            <v>JIS otorinolaryngologická - Odd</v>
          </cell>
          <cell r="B162" t="str">
            <v>1604</v>
          </cell>
          <cell r="D162" t="str">
            <v>detské zubné lekárstvo - Odd</v>
          </cell>
        </row>
        <row r="163">
          <cell r="A163" t="str">
            <v>JIS pediatrická - Odd</v>
          </cell>
          <cell r="B163" t="str">
            <v>1199</v>
          </cell>
          <cell r="D163" t="str">
            <v>detské zubné lekárstvo - Prac</v>
          </cell>
        </row>
        <row r="164">
          <cell r="A164" t="str">
            <v>JIS pneumológická a ftizeológická - Odd</v>
          </cell>
          <cell r="B164" t="str">
            <v>1200</v>
          </cell>
          <cell r="D164" t="str">
            <v>diabetická noha - Prac</v>
          </cell>
        </row>
        <row r="165">
          <cell r="A165" t="str">
            <v>JIS popáleninová - Odd</v>
          </cell>
          <cell r="B165" t="str">
            <v>1691</v>
          </cell>
          <cell r="D165" t="str">
            <v>diabetológia, poruchy látkovej premeny a výživy - Amb</v>
          </cell>
        </row>
        <row r="166">
          <cell r="A166" t="str">
            <v>JIS spondylochirurgická - Odd</v>
          </cell>
          <cell r="B166" t="str">
            <v>1603</v>
          </cell>
          <cell r="D166" t="str">
            <v>diabetológia, poruchy látkovej premeny a výživy - Odd</v>
          </cell>
        </row>
        <row r="167">
          <cell r="A167" t="str">
            <v>JIS úrazová - Odd</v>
          </cell>
          <cell r="B167" t="str">
            <v>1613</v>
          </cell>
          <cell r="D167" t="str">
            <v>diabetológia, poruchy látkovej premeny a výživy - Prac</v>
          </cell>
        </row>
        <row r="168">
          <cell r="A168" t="str">
            <v>JIS urologická - Odd</v>
          </cell>
          <cell r="B168" t="str">
            <v>1612</v>
          </cell>
          <cell r="D168" t="str">
            <v>diabetológia, poruchy látkovej premeny a výživy - Stac</v>
          </cell>
        </row>
        <row r="169">
          <cell r="A169" t="str">
            <v>JIS-jednotka intenzívnej starostlivosti, interná - Odd</v>
          </cell>
          <cell r="B169" t="str">
            <v>1196</v>
          </cell>
          <cell r="D169" t="str">
            <v>diabetológia, poruchy látkovej premeny a výživy - SVLZ</v>
          </cell>
        </row>
        <row r="170">
          <cell r="A170" t="str">
            <v>kardiochirurgia - Odd</v>
          </cell>
          <cell r="B170" t="str">
            <v>1069</v>
          </cell>
          <cell r="D170" t="str">
            <v>diagnostická a intervenčná ezofagogastroduodenoskopia - Amb</v>
          </cell>
        </row>
        <row r="171">
          <cell r="A171" t="str">
            <v>kardiológia - Odd</v>
          </cell>
          <cell r="B171" t="str">
            <v>1049</v>
          </cell>
          <cell r="D171" t="str">
            <v>diagnostická a intervenčná ezofagogastroduodenoskopia - Prac</v>
          </cell>
        </row>
        <row r="172">
          <cell r="A172" t="str">
            <v>klinická biochémia - Odd</v>
          </cell>
          <cell r="B172" t="str">
            <v>1024</v>
          </cell>
          <cell r="D172" t="str">
            <v>diagnostická a intervenčná ezofagogastroduodenoskopia - SVLZ</v>
          </cell>
        </row>
        <row r="173">
          <cell r="A173" t="str">
            <v>klinická farmakológia - Odd</v>
          </cell>
          <cell r="B173" t="str">
            <v>1065</v>
          </cell>
          <cell r="D173" t="str">
            <v>diagnostická a intervenčná kolonoskopia - Amb</v>
          </cell>
        </row>
        <row r="174">
          <cell r="A174" t="str">
            <v>klinická hematológia - Odd</v>
          </cell>
          <cell r="B174" t="str">
            <v>1209</v>
          </cell>
          <cell r="D174" t="str">
            <v>diagnostická a intervenčná kolonoskopia - Prac</v>
          </cell>
        </row>
        <row r="175">
          <cell r="A175" t="str">
            <v>klinická imunológia a alergológia - Odd</v>
          </cell>
          <cell r="B175" t="str">
            <v>1040</v>
          </cell>
          <cell r="D175" t="str">
            <v>diagnostická a intervenčná kolonoskopia - SVLZ</v>
          </cell>
        </row>
        <row r="176">
          <cell r="A176" t="str">
            <v>klinická mikrobiológia - Odd</v>
          </cell>
          <cell r="B176" t="str">
            <v>1034</v>
          </cell>
          <cell r="D176" t="str">
            <v>diagnostika a liečba imunopatologických stavov v gynekológii - Prac</v>
          </cell>
        </row>
        <row r="177">
          <cell r="A177" t="str">
            <v>klinická onkológia - Odd</v>
          </cell>
          <cell r="B177" t="str">
            <v>1019</v>
          </cell>
          <cell r="D177" t="str">
            <v>diagnostika a liečba imunopatologických stavov v gynekológii - SVLZ</v>
          </cell>
        </row>
        <row r="178">
          <cell r="A178" t="str">
            <v>klinická psychológia - Odd</v>
          </cell>
          <cell r="B178" t="str">
            <v>1144</v>
          </cell>
          <cell r="D178" t="str">
            <v>dialyzačné - Amb</v>
          </cell>
        </row>
        <row r="179">
          <cell r="A179" t="str">
            <v>klinické pracovné lekárstvo a klinická toxikológia - Odd</v>
          </cell>
          <cell r="B179" t="str">
            <v>1306</v>
          </cell>
          <cell r="D179" t="str">
            <v>dialyzačné - Prac</v>
          </cell>
        </row>
        <row r="180">
          <cell r="A180" t="str">
            <v>laboratórna medicína - Odd</v>
          </cell>
          <cell r="B180" t="str">
            <v>1225</v>
          </cell>
          <cell r="D180" t="str">
            <v>dialyzačné - Stac</v>
          </cell>
        </row>
        <row r="181">
          <cell r="A181" t="str">
            <v>lekárska genetika - Odd</v>
          </cell>
          <cell r="B181" t="str">
            <v>1062</v>
          </cell>
          <cell r="D181" t="str">
            <v>dialyzačné - SVLZ</v>
          </cell>
        </row>
        <row r="182">
          <cell r="A182" t="str">
            <v>liečebná výživa - Odd</v>
          </cell>
          <cell r="B182" t="str">
            <v>1272</v>
          </cell>
          <cell r="D182" t="str">
            <v>digitálna substrakčná angiografia - DSA - Prac</v>
          </cell>
        </row>
        <row r="183">
          <cell r="A183" t="str">
            <v>mamológia - Odd</v>
          </cell>
          <cell r="B183" t="str">
            <v>1271</v>
          </cell>
          <cell r="D183" t="str">
            <v>digitálna substrakčná angiografia - DSA - SVLZ</v>
          </cell>
        </row>
        <row r="184">
          <cell r="A184" t="str">
            <v>materno-fetálna medicína - Odd</v>
          </cell>
          <cell r="B184" t="str">
            <v>1130</v>
          </cell>
          <cell r="D184" t="str">
            <v>dlhodobo chorých - Amb</v>
          </cell>
        </row>
        <row r="185">
          <cell r="A185" t="str">
            <v>maxilofaciálna chirurgia - Odd</v>
          </cell>
          <cell r="B185" t="str">
            <v>1070</v>
          </cell>
          <cell r="D185" t="str">
            <v>dlhodobo chorých - AmbCP</v>
          </cell>
        </row>
        <row r="186">
          <cell r="A186" t="str">
            <v>medicína drogových závislostí - Odd</v>
          </cell>
          <cell r="B186" t="str">
            <v>1073</v>
          </cell>
          <cell r="D186" t="str">
            <v>dlhodobo chorých - Odd</v>
          </cell>
        </row>
        <row r="187">
          <cell r="A187" t="str">
            <v>medicínska informatika a bioštatistika - Odd</v>
          </cell>
          <cell r="B187" t="str">
            <v>1061</v>
          </cell>
          <cell r="D187" t="str">
            <v>dlhodobo chorých - Stac</v>
          </cell>
        </row>
        <row r="188">
          <cell r="A188" t="str">
            <v>mikrochirurgia oka - Odd</v>
          </cell>
          <cell r="B188" t="str">
            <v>1215</v>
          </cell>
          <cell r="D188" t="str">
            <v>doliečovacie - AmbCP</v>
          </cell>
        </row>
        <row r="189">
          <cell r="A189" t="str">
            <v>nefrológia - Odd</v>
          </cell>
          <cell r="B189" t="str">
            <v>1063</v>
          </cell>
          <cell r="D189" t="str">
            <v>doliečovacie - Odd</v>
          </cell>
        </row>
        <row r="190">
          <cell r="A190" t="str">
            <v>neonatológia - Odd</v>
          </cell>
          <cell r="B190" t="str">
            <v>1051</v>
          </cell>
          <cell r="D190" t="str">
            <v>doliečovacie - Prac</v>
          </cell>
        </row>
        <row r="191">
          <cell r="A191" t="str">
            <v>nerozlíšené náklady oddelení - Odd</v>
          </cell>
          <cell r="B191" t="str">
            <v>1978</v>
          </cell>
          <cell r="D191" t="str">
            <v>doprava hospodárska - Nemed</v>
          </cell>
        </row>
        <row r="192">
          <cell r="A192" t="str">
            <v>neurochirurgia - Odd</v>
          </cell>
          <cell r="B192" t="str">
            <v>1037</v>
          </cell>
          <cell r="D192" t="str">
            <v>doprava poistencov - Amb</v>
          </cell>
        </row>
        <row r="193">
          <cell r="A193" t="str">
            <v>neurológia - Odd</v>
          </cell>
          <cell r="B193" t="str">
            <v>1004</v>
          </cell>
          <cell r="D193" t="str">
            <v>doprava poistencov - Prac</v>
          </cell>
        </row>
        <row r="194">
          <cell r="A194" t="str">
            <v>neuropsychiatria - Odd</v>
          </cell>
          <cell r="B194" t="str">
            <v>1223</v>
          </cell>
          <cell r="D194" t="str">
            <v>dopravná psychológia - Amb</v>
          </cell>
        </row>
        <row r="195">
          <cell r="A195" t="str">
            <v>novorodenecké postele - Odd</v>
          </cell>
          <cell r="B195" t="str">
            <v>1194</v>
          </cell>
          <cell r="D195" t="str">
            <v>dopravná psychológia - Prac</v>
          </cell>
        </row>
        <row r="196">
          <cell r="A196" t="str">
            <v>nukleárna medicína - Odd</v>
          </cell>
          <cell r="B196" t="str">
            <v>1047</v>
          </cell>
          <cell r="D196" t="str">
            <v>dorastové lekárstvo - Amb</v>
          </cell>
        </row>
        <row r="197">
          <cell r="A197" t="str">
            <v>oftalmológia - Odd</v>
          </cell>
          <cell r="B197" t="str">
            <v>1015</v>
          </cell>
          <cell r="D197" t="str">
            <v>dorastové lekárstvo - Stac</v>
          </cell>
        </row>
        <row r="198">
          <cell r="A198" t="str">
            <v>onkológia v gynekológii - Odd</v>
          </cell>
          <cell r="B198" t="str">
            <v>1229</v>
          </cell>
          <cell r="D198" t="str">
            <v>drogové závislosti - Amb</v>
          </cell>
        </row>
        <row r="199">
          <cell r="A199" t="str">
            <v>onkológia v chirurgii - Odd</v>
          </cell>
          <cell r="B199" t="str">
            <v>1319</v>
          </cell>
          <cell r="D199" t="str">
            <v>drogové závislosti - Odd</v>
          </cell>
        </row>
        <row r="200">
          <cell r="A200" t="str">
            <v>onkológia v otorinolaryngológii - Odd</v>
          </cell>
          <cell r="B200" t="str">
            <v>1079</v>
          </cell>
          <cell r="D200" t="str">
            <v>drogové závislosti - Prac</v>
          </cell>
        </row>
        <row r="201">
          <cell r="A201" t="str">
            <v>onkológia v urológii - Odd</v>
          </cell>
          <cell r="B201" t="str">
            <v>1322</v>
          </cell>
          <cell r="D201" t="str">
            <v>elektroliečba - Odd</v>
          </cell>
        </row>
        <row r="202">
          <cell r="A202" t="str">
            <v>onkológia vo vnútornom lekárstve - Odd</v>
          </cell>
          <cell r="B202" t="str">
            <v>1350</v>
          </cell>
          <cell r="D202" t="str">
            <v>elektroliečba - Prac</v>
          </cell>
        </row>
        <row r="203">
          <cell r="A203" t="str">
            <v>organizácia vojenského zdravotníctva - Odd</v>
          </cell>
          <cell r="B203" t="str">
            <v>1490</v>
          </cell>
          <cell r="D203" t="str">
            <v>endokrinológia - Amb</v>
          </cell>
        </row>
        <row r="204">
          <cell r="A204" t="str">
            <v>ortopédia - Odd</v>
          </cell>
          <cell r="B204" t="str">
            <v>1011</v>
          </cell>
          <cell r="D204" t="str">
            <v>endokrinológia - Odd</v>
          </cell>
        </row>
        <row r="205">
          <cell r="A205" t="str">
            <v>ortopedická protetika - Odd</v>
          </cell>
          <cell r="B205" t="str">
            <v>1039</v>
          </cell>
          <cell r="D205" t="str">
            <v>endokrinológia - Stac</v>
          </cell>
        </row>
        <row r="206">
          <cell r="A206" t="str">
            <v>ošetrovateľské - Odd</v>
          </cell>
          <cell r="B206" t="str">
            <v>1193</v>
          </cell>
          <cell r="D206" t="str">
            <v>endoskopia respiračného systému - Amb</v>
          </cell>
        </row>
        <row r="207">
          <cell r="A207" t="str">
            <v>otorinolaryngológia - Odd</v>
          </cell>
          <cell r="B207" t="str">
            <v>1014</v>
          </cell>
          <cell r="D207" t="str">
            <v>endoskopia respiračného systému - Prac</v>
          </cell>
        </row>
        <row r="208">
          <cell r="A208" t="str">
            <v>paliatívna medicína - Odd</v>
          </cell>
          <cell r="B208" t="str">
            <v>1334</v>
          </cell>
          <cell r="D208" t="str">
            <v>endoskopia respiračného systému - SVLZ</v>
          </cell>
        </row>
        <row r="209">
          <cell r="A209" t="str">
            <v>patologická anatómia - Odd</v>
          </cell>
          <cell r="B209" t="str">
            <v>1029</v>
          </cell>
          <cell r="D209" t="str">
            <v>endoskopická retrográdna cholangiopankreatikografia - Prac</v>
          </cell>
        </row>
        <row r="210">
          <cell r="A210" t="str">
            <v>pediatria - Odd</v>
          </cell>
          <cell r="B210" t="str">
            <v>1007</v>
          </cell>
          <cell r="D210" t="str">
            <v>endoskopická retrográdna cholangiopankreatikografia - SVLZ</v>
          </cell>
        </row>
        <row r="211">
          <cell r="A211" t="str">
            <v>pediatrická anestéziológia - Odd</v>
          </cell>
          <cell r="B211" t="str">
            <v>1323</v>
          </cell>
          <cell r="D211" t="str">
            <v>endoskopické vyšetrovacie metódy v jednotlivých odboroch - Amb</v>
          </cell>
        </row>
        <row r="212">
          <cell r="A212" t="str">
            <v>pediatrická endokrinológia - Odd</v>
          </cell>
          <cell r="B212" t="str">
            <v>1153</v>
          </cell>
          <cell r="D212" t="str">
            <v>endoskopické vyšetrovacie metódy v jednotlivých odboroch - Prac</v>
          </cell>
        </row>
        <row r="213">
          <cell r="A213" t="str">
            <v>pediatrická gastroenterológia, hepatológia a výživa - Odd</v>
          </cell>
          <cell r="B213" t="str">
            <v>1154</v>
          </cell>
          <cell r="D213" t="str">
            <v>endoskopické vyšetrovacie metódy v jednotlivých odboroch - SVLZ</v>
          </cell>
        </row>
        <row r="214">
          <cell r="A214" t="str">
            <v>pediatrická gynekológia - Odd</v>
          </cell>
          <cell r="B214" t="str">
            <v>1017</v>
          </cell>
          <cell r="D214" t="str">
            <v>energetické zdroje-spoločné - Nemed</v>
          </cell>
        </row>
        <row r="215">
          <cell r="A215" t="str">
            <v>pediatrická hematológia a onkológia - Odd</v>
          </cell>
          <cell r="B215" t="str">
            <v>1329</v>
          </cell>
          <cell r="D215" t="str">
            <v>epidemiológia - Amb</v>
          </cell>
        </row>
        <row r="216">
          <cell r="A216" t="str">
            <v>pediatrická imunológia a alergiológia - Odd</v>
          </cell>
          <cell r="B216" t="str">
            <v>1140</v>
          </cell>
          <cell r="D216" t="str">
            <v>epidemiológia - Prac</v>
          </cell>
        </row>
        <row r="217">
          <cell r="A217" t="str">
            <v>pediatrická infektológia - Odd</v>
          </cell>
          <cell r="B217" t="str">
            <v>1331</v>
          </cell>
          <cell r="D217" t="str">
            <v>epidemiológia - SVLZ</v>
          </cell>
        </row>
        <row r="218">
          <cell r="A218" t="str">
            <v>pediatrická intenzívna medicína - Odd</v>
          </cell>
          <cell r="B218" t="str">
            <v>1332</v>
          </cell>
          <cell r="D218" t="str">
            <v>ergoterapia - Prac</v>
          </cell>
        </row>
        <row r="219">
          <cell r="A219" t="str">
            <v>pediatrická kardiológia - Odd</v>
          </cell>
          <cell r="B219" t="str">
            <v>1155</v>
          </cell>
          <cell r="D219" t="str">
            <v>ergoterapia - Stac</v>
          </cell>
        </row>
        <row r="220">
          <cell r="A220" t="str">
            <v>pediatrická nefrológia - Odd</v>
          </cell>
          <cell r="B220" t="str">
            <v>1163</v>
          </cell>
          <cell r="D220" t="str">
            <v>farmaceutická kontrola - SVLZ</v>
          </cell>
        </row>
        <row r="221">
          <cell r="A221" t="str">
            <v>pediatrická neurológia - Odd</v>
          </cell>
          <cell r="B221" t="str">
            <v>1104</v>
          </cell>
          <cell r="D221" t="str">
            <v>farmakológia a toxikológia liečiv - Odd</v>
          </cell>
        </row>
        <row r="222">
          <cell r="A222" t="str">
            <v>pediatrická oftalmológia - Odd</v>
          </cell>
          <cell r="B222" t="str">
            <v>1336</v>
          </cell>
          <cell r="D222" t="str">
            <v>farmakológia a toxikológia liečiv - Prac</v>
          </cell>
        </row>
        <row r="223">
          <cell r="A223" t="str">
            <v>pediatrická ortopédia - Odd</v>
          </cell>
          <cell r="B223" t="str">
            <v>1108</v>
          </cell>
          <cell r="D223" t="str">
            <v>foniatria - Amb</v>
          </cell>
        </row>
        <row r="224">
          <cell r="A224" t="str">
            <v>pediatrická otorinolaryngológia - Odd</v>
          </cell>
          <cell r="B224" t="str">
            <v>1114</v>
          </cell>
          <cell r="D224" t="str">
            <v>foniatria - Odd</v>
          </cell>
        </row>
        <row r="225">
          <cell r="A225" t="str">
            <v>pediatrická pneumológia a ftizeológia - Odd</v>
          </cell>
          <cell r="B225" t="str">
            <v>1156</v>
          </cell>
          <cell r="D225" t="str">
            <v>foniatria - Stac</v>
          </cell>
        </row>
        <row r="226">
          <cell r="A226" t="str">
            <v>pediatrická reumatológia - Odd</v>
          </cell>
          <cell r="B226" t="str">
            <v>1145</v>
          </cell>
          <cell r="D226" t="str">
            <v>funkčná diagnostika - Amb</v>
          </cell>
        </row>
        <row r="227">
          <cell r="A227" t="str">
            <v>pediatrická urológia - Odd</v>
          </cell>
          <cell r="B227" t="str">
            <v>1109</v>
          </cell>
          <cell r="D227" t="str">
            <v>funkčná diagnostika - Prac</v>
          </cell>
        </row>
        <row r="228">
          <cell r="A228" t="str">
            <v>perfuziológia - Odd</v>
          </cell>
          <cell r="B228" t="str">
            <v>1351</v>
          </cell>
          <cell r="D228" t="str">
            <v>funkčná diagnostika - SVLZ</v>
          </cell>
        </row>
        <row r="229">
          <cell r="A229" t="str">
            <v>plastická chirurgia - Odd</v>
          </cell>
          <cell r="B229" t="str">
            <v>1038</v>
          </cell>
          <cell r="D229" t="str">
            <v>fyziatria, balneológia a liečebná rehabilitácia - Amb</v>
          </cell>
        </row>
        <row r="230">
          <cell r="A230" t="str">
            <v>pneumológia a ftizeológia - Odd</v>
          </cell>
          <cell r="B230" t="str">
            <v>1003</v>
          </cell>
          <cell r="D230" t="str">
            <v>fyziatria, balneológia a liečebná rehabilitácia - AmbCP</v>
          </cell>
        </row>
        <row r="231">
          <cell r="A231" t="str">
            <v>podávanie klasických masáží - Odd</v>
          </cell>
          <cell r="B231" t="str">
            <v>1777</v>
          </cell>
          <cell r="D231" t="str">
            <v>fyziatria, balneológia a liečebná rehabilitácia - Odd</v>
          </cell>
        </row>
        <row r="232">
          <cell r="A232" t="str">
            <v>podávanie podkožných plynových injekcií - Odd</v>
          </cell>
          <cell r="B232" t="str">
            <v>1776</v>
          </cell>
          <cell r="D232" t="str">
            <v>fyziatria, balneológia a liečebná rehabilitácia - Prac</v>
          </cell>
        </row>
        <row r="233">
          <cell r="A233" t="str">
            <v>popáleninové - Odd</v>
          </cell>
          <cell r="B233" t="str">
            <v>1191</v>
          </cell>
          <cell r="D233" t="str">
            <v>fyziatria, balneológia a liečebná rehabilitácia - Stac</v>
          </cell>
        </row>
        <row r="234">
          <cell r="A234" t="str">
            <v>pracovné lekárstvo - Odd</v>
          </cell>
          <cell r="B234" t="str">
            <v>1006</v>
          </cell>
          <cell r="D234" t="str">
            <v>fyziatria, balneológia a liečebná rehabilitácia - SVLZ</v>
          </cell>
        </row>
        <row r="235">
          <cell r="A235" t="str">
            <v>preventívne pracovné lekárstvo a toxikológia - Odd</v>
          </cell>
          <cell r="B235" t="str">
            <v>1366</v>
          </cell>
          <cell r="D235" t="e">
            <v>#N/A</v>
          </cell>
        </row>
        <row r="236">
          <cell r="A236" t="str">
            <v>psychiatria - Odd</v>
          </cell>
          <cell r="B236" t="str">
            <v>1005</v>
          </cell>
          <cell r="D236" t="str">
            <v>fyzioterapia funkčných a štrukturálnych porúch pohybového systému - Stac</v>
          </cell>
        </row>
        <row r="237">
          <cell r="A237" t="str">
            <v>psychiatrická sexuológia - Odd</v>
          </cell>
          <cell r="B237" t="str">
            <v>1367</v>
          </cell>
          <cell r="D237" t="str">
            <v>fyzioterapia porúch CNS - Stac</v>
          </cell>
        </row>
        <row r="238">
          <cell r="A238" t="str">
            <v>psychoterapia - Odd</v>
          </cell>
          <cell r="B238" t="str">
            <v>1241</v>
          </cell>
          <cell r="D238" t="str">
            <v>fyzioterapia porúch psychomotorického vývoja - Stac</v>
          </cell>
        </row>
        <row r="239">
          <cell r="A239" t="str">
            <v>radiačná onkológia - Odd</v>
          </cell>
          <cell r="B239" t="str">
            <v>1043</v>
          </cell>
          <cell r="D239" t="str">
            <v>fyzioterapia psychosomatických a civilizačných ochorení - Stac</v>
          </cell>
        </row>
        <row r="240">
          <cell r="A240" t="str">
            <v>rádiológia - Odd</v>
          </cell>
          <cell r="B240" t="str">
            <v>1023</v>
          </cell>
          <cell r="D240" t="str">
            <v>fyzioterapia respiračných ochorení - Stac</v>
          </cell>
        </row>
        <row r="241">
          <cell r="A241" t="str">
            <v>reprodukčná medicína - Odd</v>
          </cell>
          <cell r="B241" t="str">
            <v>1289</v>
          </cell>
          <cell r="D241" t="str">
            <v>fyzioterapia v športe a telovýchove - Stac</v>
          </cell>
        </row>
        <row r="242">
          <cell r="A242" t="str">
            <v>reumatológia - Odd</v>
          </cell>
          <cell r="B242" t="str">
            <v>1045</v>
          </cell>
          <cell r="D242" t="str">
            <v>galenická farmácia - Odd</v>
          </cell>
        </row>
        <row r="243">
          <cell r="A243" t="str">
            <v>sestra - Odd</v>
          </cell>
          <cell r="B243" t="str">
            <v>1161</v>
          </cell>
          <cell r="D243" t="str">
            <v>gastroenterológia - Amb</v>
          </cell>
        </row>
        <row r="244">
          <cell r="A244" t="str">
            <v>spondylochirurgia - Odd</v>
          </cell>
          <cell r="B244" t="str">
            <v>1599</v>
          </cell>
          <cell r="D244" t="str">
            <v>gastroenterológia - AmbCP</v>
          </cell>
        </row>
        <row r="245">
          <cell r="A245" t="str">
            <v>stomatológia - Odd</v>
          </cell>
          <cell r="B245" t="str">
            <v>1016</v>
          </cell>
          <cell r="D245" t="str">
            <v>gastroenterológia - JZS</v>
          </cell>
        </row>
        <row r="246">
          <cell r="A246" t="str">
            <v>súdne lekárstvo - Odd</v>
          </cell>
          <cell r="B246" t="str">
            <v>1028</v>
          </cell>
          <cell r="D246" t="str">
            <v>gastroenterológia - Odd</v>
          </cell>
        </row>
        <row r="247">
          <cell r="A247" t="str">
            <v>svetloliečba - Odd</v>
          </cell>
          <cell r="B247" t="str">
            <v>1775</v>
          </cell>
          <cell r="D247" t="str">
            <v>gastroenterológia - Stac</v>
          </cell>
        </row>
        <row r="248">
          <cell r="A248" t="str">
            <v>technológia liekových foriem - Odd</v>
          </cell>
          <cell r="B248" t="str">
            <v>1123</v>
          </cell>
          <cell r="D248" t="str">
            <v>gastroenterológia - SVLZ</v>
          </cell>
        </row>
        <row r="249">
          <cell r="A249" t="str">
            <v>technológia prírodných a syntetických liečiv - Odd</v>
          </cell>
          <cell r="B249" t="str">
            <v>1124</v>
          </cell>
          <cell r="D249" t="str">
            <v>gastroenterologická chirurgia - Amb</v>
          </cell>
        </row>
        <row r="250">
          <cell r="A250" t="str">
            <v>technológia rádiofarmák - Odd</v>
          </cell>
          <cell r="B250" t="str">
            <v>1122</v>
          </cell>
          <cell r="D250" t="str">
            <v>gastroenterologická chirurgia - JZS</v>
          </cell>
        </row>
        <row r="251">
          <cell r="A251" t="str">
            <v>telovýchovné lekárstvo - Odd</v>
          </cell>
          <cell r="B251" t="str">
            <v>1026</v>
          </cell>
          <cell r="D251" t="str">
            <v>gastroenterologická chirurgia - Odd</v>
          </cell>
        </row>
        <row r="252">
          <cell r="A252" t="str">
            <v>teploliečba - Odd</v>
          </cell>
          <cell r="B252" t="str">
            <v>1773</v>
          </cell>
          <cell r="D252" t="str">
            <v>gastroenterologická chirurgia - Stac</v>
          </cell>
        </row>
        <row r="253">
          <cell r="A253" t="str">
            <v>trakčná liečba - Odd</v>
          </cell>
          <cell r="B253" t="str">
            <v>1779</v>
          </cell>
          <cell r="D253" t="str">
            <v>geriatria - Amb</v>
          </cell>
        </row>
        <row r="254">
          <cell r="A254" t="str">
            <v>transplantačné - Odd</v>
          </cell>
          <cell r="B254" t="str">
            <v>1207</v>
          </cell>
          <cell r="D254" t="str">
            <v>geriatria - AmbCP</v>
          </cell>
        </row>
        <row r="255">
          <cell r="A255" t="str">
            <v>tropická medicína - Odd</v>
          </cell>
          <cell r="B255" t="str">
            <v>1226</v>
          </cell>
          <cell r="D255" t="str">
            <v>geriatria - Odd</v>
          </cell>
        </row>
        <row r="256">
          <cell r="A256" t="str">
            <v>úrazová chirurgia - Odd</v>
          </cell>
          <cell r="B256" t="str">
            <v>1013</v>
          </cell>
          <cell r="D256" t="str">
            <v>geriatria - Stac</v>
          </cell>
        </row>
        <row r="257">
          <cell r="A257" t="str">
            <v>urgentná medicína - Odd</v>
          </cell>
          <cell r="B257" t="str">
            <v>1032</v>
          </cell>
          <cell r="D257" t="str">
            <v>gerontopsychiatria - Amb</v>
          </cell>
        </row>
        <row r="258">
          <cell r="A258" t="str">
            <v>urológia - Odd</v>
          </cell>
          <cell r="B258" t="str">
            <v>1012</v>
          </cell>
          <cell r="D258" t="str">
            <v>gerontopsychiatria - Odd</v>
          </cell>
        </row>
        <row r="259">
          <cell r="A259" t="str">
            <v>vaňové a bazénové kúpele - Odd</v>
          </cell>
          <cell r="B259" t="str">
            <v>1770</v>
          </cell>
          <cell r="D259" t="str">
            <v>gerontopsychiatria - Stac</v>
          </cell>
        </row>
        <row r="260">
          <cell r="A260" t="str">
            <v>veterinárna farmácia - Odd</v>
          </cell>
          <cell r="B260" t="str">
            <v>1128</v>
          </cell>
          <cell r="D260" t="str">
            <v>gynekológia a pôrodníctvo - Amb</v>
          </cell>
        </row>
        <row r="261">
          <cell r="A261" t="str">
            <v>veterinárne lieky - Odd</v>
          </cell>
          <cell r="B261" t="str">
            <v>1126</v>
          </cell>
          <cell r="D261" t="str">
            <v>gynekológia a pôrodníctvo - AmbCP</v>
          </cell>
        </row>
        <row r="262">
          <cell r="A262" t="str">
            <v>vnútorné lekárstvo - Odd</v>
          </cell>
          <cell r="B262" t="str">
            <v>1001</v>
          </cell>
          <cell r="D262" t="str">
            <v>gynekológia a pôrodníctvo - JZS</v>
          </cell>
        </row>
        <row r="263">
          <cell r="A263" t="str">
            <v>vodoliečba - Odd</v>
          </cell>
          <cell r="B263" t="str">
            <v>1771</v>
          </cell>
          <cell r="D263" t="str">
            <v>gynekológia a pôrodníctvo - Odd</v>
          </cell>
        </row>
        <row r="264">
          <cell r="A264" t="str">
            <v>agentúra domácej ošetrovateľskej starostlivosti - Amb</v>
          </cell>
          <cell r="B264" t="str">
            <v>2610</v>
          </cell>
          <cell r="D264" t="str">
            <v>gynekológia a pôrodníctvo - Prac</v>
          </cell>
        </row>
        <row r="265">
          <cell r="A265" t="str">
            <v>akupunktúra - Amb</v>
          </cell>
          <cell r="B265" t="str">
            <v>2299</v>
          </cell>
          <cell r="D265" t="str">
            <v>gynekológia a pôrodníctvo - Stac</v>
          </cell>
        </row>
        <row r="266">
          <cell r="A266" t="str">
            <v>algeziológia - Amb</v>
          </cell>
          <cell r="B266" t="str">
            <v>2046</v>
          </cell>
          <cell r="D266" t="str">
            <v>gynekológia a pôrodníctvo - SVLZ</v>
          </cell>
        </row>
        <row r="267">
          <cell r="A267" t="str">
            <v>andrológia - Amb</v>
          </cell>
          <cell r="B267" t="str">
            <v>2302</v>
          </cell>
          <cell r="D267" t="str">
            <v>gynekologická sexuológia - Amb</v>
          </cell>
        </row>
        <row r="268">
          <cell r="A268" t="str">
            <v>anestéziológia a intenzívna medicína - Amb</v>
          </cell>
          <cell r="B268" t="str">
            <v>2025</v>
          </cell>
          <cell r="D268" t="str">
            <v>gynekologická sexuológia - Odd</v>
          </cell>
        </row>
        <row r="269">
          <cell r="A269" t="str">
            <v>angiológia - Amb</v>
          </cell>
          <cell r="B269" t="str">
            <v>2056</v>
          </cell>
          <cell r="D269" t="str">
            <v>gynekologická sexuológia - Prac</v>
          </cell>
        </row>
        <row r="270">
          <cell r="A270" t="str">
            <v>arytmia a koronárna jednotka - Amb</v>
          </cell>
          <cell r="B270" t="str">
            <v>2278</v>
          </cell>
          <cell r="D270" t="str">
            <v>gynekologická sexuológia - Stac</v>
          </cell>
        </row>
        <row r="271">
          <cell r="A271" t="str">
            <v>audiológia - Amb</v>
          </cell>
          <cell r="B271" t="str">
            <v>2075</v>
          </cell>
          <cell r="D271" t="str">
            <v>gynekologická urológia - Amb</v>
          </cell>
        </row>
        <row r="272">
          <cell r="A272" t="str">
            <v>audioprotetika - Amb</v>
          </cell>
          <cell r="B272" t="str">
            <v>2584</v>
          </cell>
          <cell r="D272" t="str">
            <v>gynekologická urológia - Odd</v>
          </cell>
        </row>
        <row r="273">
          <cell r="A273" t="str">
            <v>centrálny príjem - Amb</v>
          </cell>
          <cell r="B273" t="str">
            <v>2184</v>
          </cell>
          <cell r="D273" t="str">
            <v>gynekologická urológia - Prac</v>
          </cell>
        </row>
        <row r="274">
          <cell r="A274" t="str">
            <v>cievna chirurgia - Amb</v>
          </cell>
          <cell r="B274" t="str">
            <v>2068</v>
          </cell>
          <cell r="D274" t="str">
            <v>gynekologická urológia - Stac</v>
          </cell>
        </row>
        <row r="275">
          <cell r="A275" t="str">
            <v>cystická fibróza - Amb</v>
          </cell>
          <cell r="B275" t="str">
            <v>2091</v>
          </cell>
          <cell r="D275" t="str">
            <v>hematológia a transfuziológia - Amb</v>
          </cell>
        </row>
        <row r="276">
          <cell r="A276" t="str">
            <v>čeľustná ortopédia - Amb</v>
          </cell>
          <cell r="B276" t="str">
            <v>2053</v>
          </cell>
          <cell r="D276" t="str">
            <v>hematológia a transfuziológia - AmbCP</v>
          </cell>
        </row>
        <row r="277">
          <cell r="A277" t="str">
            <v>dentoalveolárna chirurgia - Amb</v>
          </cell>
          <cell r="B277" t="str">
            <v>2345</v>
          </cell>
          <cell r="D277" t="str">
            <v>hematológia a transfuziológia - Odd</v>
          </cell>
        </row>
        <row r="278">
          <cell r="A278" t="str">
            <v>dermatovenerológia - Amb</v>
          </cell>
          <cell r="B278" t="str">
            <v>2018</v>
          </cell>
          <cell r="D278" t="str">
            <v>hematológia a transfuziológia - Prac</v>
          </cell>
        </row>
        <row r="279">
          <cell r="A279" t="str">
            <v>detská dermatovenerológia - Amb</v>
          </cell>
          <cell r="B279" t="str">
            <v>2116</v>
          </cell>
          <cell r="D279" t="str">
            <v>hematológia a transfuziológia - Stac</v>
          </cell>
        </row>
        <row r="280">
          <cell r="A280" t="str">
            <v>detská chirurgia - Amb</v>
          </cell>
          <cell r="B280" t="str">
            <v>2107</v>
          </cell>
          <cell r="D280" t="str">
            <v>hematológia a transfuziológia - SVLZ</v>
          </cell>
        </row>
        <row r="281">
          <cell r="A281" t="str">
            <v>detská psychiatria - Amb</v>
          </cell>
          <cell r="B281" t="str">
            <v>2105</v>
          </cell>
          <cell r="D281" t="str">
            <v>hepatológia - Amb</v>
          </cell>
        </row>
        <row r="282">
          <cell r="A282" t="str">
            <v>detské zubné lekárstvo - Amb</v>
          </cell>
          <cell r="B282" t="str">
            <v>2115</v>
          </cell>
          <cell r="D282" t="str">
            <v>hepatológia - Odd</v>
          </cell>
        </row>
        <row r="283">
          <cell r="A283" t="str">
            <v>diabetológia, poruchy látkovej premeny a výživy - Amb</v>
          </cell>
          <cell r="B283" t="str">
            <v>2050</v>
          </cell>
          <cell r="D283" t="str">
            <v>hepatológia - Prac</v>
          </cell>
        </row>
        <row r="284">
          <cell r="A284" t="str">
            <v>diagnostická a intervenčná ezofagogastroduodenoskopia - Amb</v>
          </cell>
          <cell r="B284" t="str">
            <v>2585</v>
          </cell>
          <cell r="D284" t="str">
            <v>hepatológia - Stac</v>
          </cell>
        </row>
        <row r="285">
          <cell r="A285" t="str">
            <v>diagnostická a intervenčná kolonoskopia - Amb</v>
          </cell>
          <cell r="B285" t="str">
            <v>2586</v>
          </cell>
          <cell r="D285" t="str">
            <v>hospic - Odd</v>
          </cell>
        </row>
        <row r="286">
          <cell r="A286" t="str">
            <v>dialyzačné - Amb</v>
          </cell>
          <cell r="B286" t="str">
            <v>2208</v>
          </cell>
          <cell r="D286" t="str">
            <v>hospic - Prac</v>
          </cell>
        </row>
        <row r="287">
          <cell r="A287" t="str">
            <v>dlhodobo chorých - Amb</v>
          </cell>
          <cell r="B287" t="str">
            <v>2205</v>
          </cell>
          <cell r="D287" t="str">
            <v>hospodárska mobilizácia - Nemed</v>
          </cell>
        </row>
        <row r="288">
          <cell r="A288" t="str">
            <v>doprava poistencov - Amb</v>
          </cell>
          <cell r="B288" t="str">
            <v>2183</v>
          </cell>
          <cell r="D288" t="str">
            <v>hrudníková chirurgia - Amb</v>
          </cell>
        </row>
        <row r="289">
          <cell r="A289" t="str">
            <v>dopravná psychológia - Amb</v>
          </cell>
          <cell r="B289" t="str">
            <v>2580</v>
          </cell>
          <cell r="D289" t="str">
            <v>hrudníková chirurgia - Odd</v>
          </cell>
        </row>
        <row r="290">
          <cell r="A290" t="str">
            <v>dorastové lekárstvo - Amb</v>
          </cell>
          <cell r="B290" t="str">
            <v>2022</v>
          </cell>
          <cell r="D290" t="str">
            <v>hrudníková chirurgia - Stac</v>
          </cell>
        </row>
        <row r="291">
          <cell r="A291" t="str">
            <v>drogové závislosti - Amb</v>
          </cell>
          <cell r="B291" t="str">
            <v>2578</v>
          </cell>
          <cell r="D291" t="str">
            <v>hygiena detí a mládeže - Amb</v>
          </cell>
        </row>
        <row r="292">
          <cell r="A292" t="str">
            <v>endokrinológia - Amb</v>
          </cell>
          <cell r="B292" t="str">
            <v>2064</v>
          </cell>
          <cell r="D292" t="str">
            <v>hygiena detí a mládeže - Prac</v>
          </cell>
        </row>
        <row r="293">
          <cell r="A293" t="str">
            <v>endoskopia respiračného systému - Amb</v>
          </cell>
          <cell r="B293" t="str">
            <v>2597</v>
          </cell>
          <cell r="D293" t="str">
            <v>hygiena výživy - Amb</v>
          </cell>
        </row>
        <row r="294">
          <cell r="A294" t="str">
            <v>endoskopické vyšetrovacie metódy v jednotlivých odboroch - Amb</v>
          </cell>
          <cell r="B294" t="str">
            <v>2558</v>
          </cell>
          <cell r="D294" t="str">
            <v>hygiena výživy - Prac</v>
          </cell>
        </row>
        <row r="295">
          <cell r="A295" t="str">
            <v>epidemiológia - Amb</v>
          </cell>
          <cell r="B295" t="str">
            <v>2059</v>
          </cell>
          <cell r="D295" t="str">
            <v>hygiena životného prostredia - Amb</v>
          </cell>
        </row>
        <row r="296">
          <cell r="A296" t="str">
            <v>foniatria - Amb</v>
          </cell>
          <cell r="B296" t="str">
            <v>2044</v>
          </cell>
          <cell r="D296" t="str">
            <v>hygiena životného prostredia - Prac</v>
          </cell>
        </row>
        <row r="297">
          <cell r="A297" t="str">
            <v>funkčná diagnostika - Amb</v>
          </cell>
          <cell r="B297" t="str">
            <v>2187</v>
          </cell>
          <cell r="D297" t="str">
            <v>chemoterapia infekčných chorôb - SVLZ</v>
          </cell>
        </row>
        <row r="298">
          <cell r="A298" t="str">
            <v>fyziatria, balneológia a liečebná rehabilitácia - Amb</v>
          </cell>
          <cell r="B298" t="str">
            <v>2027</v>
          </cell>
          <cell r="D298" t="str">
            <v>chemoterapia nádorov - Amb</v>
          </cell>
        </row>
        <row r="299">
          <cell r="A299" t="str">
            <v>gastroenterológia - Amb</v>
          </cell>
          <cell r="B299" t="str">
            <v>2048</v>
          </cell>
          <cell r="D299" t="str">
            <v>chemoterapia nádorov - Prac</v>
          </cell>
        </row>
        <row r="300">
          <cell r="A300" t="str">
            <v>gastroenterologická chirurgia - Amb</v>
          </cell>
          <cell r="B300" t="str">
            <v>2222</v>
          </cell>
          <cell r="D300" t="str">
            <v>chemoterapia nádorov - SVLZ</v>
          </cell>
        </row>
        <row r="301">
          <cell r="A301" t="str">
            <v>geriatria - Amb</v>
          </cell>
          <cell r="B301" t="str">
            <v>2060</v>
          </cell>
          <cell r="D301" t="str">
            <v>chirurgia - Amb</v>
          </cell>
        </row>
        <row r="302">
          <cell r="A302" t="str">
            <v>gerontopsychiatria - Amb</v>
          </cell>
          <cell r="B302" t="str">
            <v>2074</v>
          </cell>
          <cell r="D302" t="str">
            <v>chirurgia - AmbCP</v>
          </cell>
        </row>
        <row r="303">
          <cell r="A303" t="str">
            <v>gynekológia a pôrodníctvo - Amb</v>
          </cell>
          <cell r="B303" t="str">
            <v>2009</v>
          </cell>
          <cell r="D303" t="str">
            <v>chirurgia - JZS</v>
          </cell>
        </row>
        <row r="304">
          <cell r="A304" t="str">
            <v>gynekologická sexuológia - Amb</v>
          </cell>
          <cell r="B304" t="str">
            <v>2067</v>
          </cell>
          <cell r="D304" t="str">
            <v>chirurgia - Odd</v>
          </cell>
        </row>
        <row r="305">
          <cell r="A305" t="str">
            <v>gynekologická urológia - Amb</v>
          </cell>
          <cell r="B305" t="str">
            <v>2312</v>
          </cell>
          <cell r="D305" t="str">
            <v>chirurgia - Prac</v>
          </cell>
        </row>
        <row r="306">
          <cell r="A306" t="str">
            <v>hematológia a transfuziológia - Amb</v>
          </cell>
          <cell r="B306" t="str">
            <v>2031</v>
          </cell>
          <cell r="D306" t="str">
            <v>chirurgia - Stac</v>
          </cell>
        </row>
        <row r="307">
          <cell r="A307" t="str">
            <v>hepatológia - Amb</v>
          </cell>
          <cell r="B307" t="str">
            <v>2216</v>
          </cell>
          <cell r="D307" t="str">
            <v>chirurgia - SVLZ</v>
          </cell>
        </row>
        <row r="308">
          <cell r="A308" t="str">
            <v>hrudníková chirurgia - Amb</v>
          </cell>
          <cell r="B308" t="str">
            <v>2106</v>
          </cell>
          <cell r="D308" t="str">
            <v>chirurgia ruky - Amb</v>
          </cell>
        </row>
        <row r="309">
          <cell r="A309" t="str">
            <v>hygiena detí a mládeže - Amb</v>
          </cell>
          <cell r="B309" t="str">
            <v>2052</v>
          </cell>
          <cell r="D309" t="str">
            <v>chirurgia ruky - Odd</v>
          </cell>
        </row>
        <row r="310">
          <cell r="A310" t="str">
            <v>hygiena výživy - Amb</v>
          </cell>
          <cell r="B310" t="str">
            <v>2058</v>
          </cell>
          <cell r="D310" t="str">
            <v>chirurgia ruky - Prac</v>
          </cell>
        </row>
        <row r="311">
          <cell r="A311" t="str">
            <v>hygiena životného prostredia - Amb</v>
          </cell>
          <cell r="B311" t="str">
            <v>2057</v>
          </cell>
          <cell r="D311" t="str">
            <v>choroby slizníc ústnej dutiny - Amb</v>
          </cell>
        </row>
        <row r="312">
          <cell r="A312" t="str">
            <v>chemoterapia nádorov - Amb</v>
          </cell>
          <cell r="B312" t="str">
            <v>2591</v>
          </cell>
          <cell r="D312" t="str">
            <v>choroby slizníc ústnej dutiny - Prac</v>
          </cell>
        </row>
        <row r="313">
          <cell r="A313" t="str">
            <v>chirurgia - Amb</v>
          </cell>
          <cell r="B313" t="str">
            <v>2010</v>
          </cell>
          <cell r="D313" t="str">
            <v>implantológia - Amb</v>
          </cell>
        </row>
        <row r="314">
          <cell r="A314" t="str">
            <v>chirurgia ruky - Amb</v>
          </cell>
          <cell r="B314" t="str">
            <v>2206</v>
          </cell>
          <cell r="D314" t="str">
            <v>implantológia - Prac</v>
          </cell>
        </row>
        <row r="315">
          <cell r="A315" t="str">
            <v>choroby slizníc ústnej dutiny - Amb</v>
          </cell>
          <cell r="B315" t="str">
            <v>2347</v>
          </cell>
          <cell r="D315" t="str">
            <v>individuálna rehabilitácia - Odd</v>
          </cell>
        </row>
        <row r="316">
          <cell r="A316" t="str">
            <v>implantológia - Amb</v>
          </cell>
          <cell r="B316" t="str">
            <v>2348</v>
          </cell>
          <cell r="D316" t="str">
            <v>individuálna rehabilitácia - Prac</v>
          </cell>
        </row>
        <row r="317">
          <cell r="A317" t="str">
            <v>infektológia - Amb</v>
          </cell>
          <cell r="B317" t="str">
            <v>2002</v>
          </cell>
          <cell r="D317" t="str">
            <v>iné odborné zameranie - Nemed</v>
          </cell>
        </row>
        <row r="318">
          <cell r="A318" t="str">
            <v>intervenčná ultrasonografia v urológii - Amb</v>
          </cell>
          <cell r="B318" t="str">
            <v>2594</v>
          </cell>
          <cell r="D318" t="str">
            <v>infektológia - Amb</v>
          </cell>
        </row>
        <row r="319">
          <cell r="A319" t="str">
            <v>kalmetizácia - Amb</v>
          </cell>
          <cell r="B319" t="str">
            <v>2561</v>
          </cell>
          <cell r="D319" t="str">
            <v>infektológia - AmbCP</v>
          </cell>
        </row>
        <row r="320">
          <cell r="A320" t="str">
            <v>kardiochirurgia - Amb</v>
          </cell>
          <cell r="B320" t="str">
            <v>2069</v>
          </cell>
          <cell r="D320" t="str">
            <v>infektológia - JZS</v>
          </cell>
        </row>
        <row r="321">
          <cell r="A321" t="str">
            <v>kardiológia - Amb</v>
          </cell>
          <cell r="B321" t="str">
            <v>2049</v>
          </cell>
          <cell r="D321" t="str">
            <v>infektológia - Odd</v>
          </cell>
        </row>
        <row r="322">
          <cell r="A322" t="str">
            <v>klinická biochémia - Amb</v>
          </cell>
          <cell r="B322" t="str">
            <v>2024</v>
          </cell>
          <cell r="D322" t="str">
            <v>infektológia - Prac</v>
          </cell>
        </row>
        <row r="323">
          <cell r="A323" t="str">
            <v>klinická farmakológia - Amb</v>
          </cell>
          <cell r="B323" t="str">
            <v>2065</v>
          </cell>
          <cell r="D323" t="str">
            <v>infektológia - Stac</v>
          </cell>
        </row>
        <row r="324">
          <cell r="A324" t="str">
            <v>klinická fyzika - Amb</v>
          </cell>
          <cell r="B324" t="str">
            <v>2146</v>
          </cell>
          <cell r="D324" t="str">
            <v>informatika-výpočtové stradisko - Nemed</v>
          </cell>
        </row>
        <row r="325">
          <cell r="A325" t="str">
            <v>klinická imunológia a alergológia - Amb</v>
          </cell>
          <cell r="B325" t="str">
            <v>2040</v>
          </cell>
          <cell r="D325" t="str">
            <v>inhalačná liečba - Odd</v>
          </cell>
        </row>
        <row r="326">
          <cell r="A326" t="str">
            <v>klinická logopédia - Amb</v>
          </cell>
          <cell r="B326" t="str">
            <v>2141</v>
          </cell>
          <cell r="D326" t="str">
            <v>inhalačná liečba - Prac</v>
          </cell>
        </row>
        <row r="327">
          <cell r="A327" t="str">
            <v>klinická mikrobiológia - Amb</v>
          </cell>
          <cell r="B327" t="str">
            <v>2034</v>
          </cell>
          <cell r="D327" t="str">
            <v>intervenčná rádiológia - Prac</v>
          </cell>
        </row>
        <row r="328">
          <cell r="A328" t="str">
            <v>klinická onkológia - Amb</v>
          </cell>
          <cell r="B328" t="str">
            <v>2019</v>
          </cell>
          <cell r="D328" t="str">
            <v>intervenčná rádiológia - SVLZ</v>
          </cell>
        </row>
        <row r="329">
          <cell r="A329" t="str">
            <v>klinická psychológia - Amb</v>
          </cell>
          <cell r="B329" t="str">
            <v>2144</v>
          </cell>
          <cell r="D329" t="str">
            <v>intervenčná ultrasonografia v urológii - Amb</v>
          </cell>
        </row>
        <row r="330">
          <cell r="A330" t="str">
            <v>klinické pracovné lekárstvo a klinická toxikológia - Amb</v>
          </cell>
          <cell r="B330" t="str">
            <v>2306</v>
          </cell>
          <cell r="D330" t="str">
            <v>intervenčná ultrasonografia v urológii - JZS</v>
          </cell>
        </row>
        <row r="331">
          <cell r="A331" t="str">
            <v>korektívna dermatológia - Amb</v>
          </cell>
          <cell r="B331" t="str">
            <v>2072</v>
          </cell>
          <cell r="D331" t="str">
            <v>intervenčná ultrasonografia v urológii - Prac</v>
          </cell>
        </row>
        <row r="332">
          <cell r="A332" t="str">
            <v>laboratórna medicína - Amb</v>
          </cell>
          <cell r="B332" t="str">
            <v>2225</v>
          </cell>
          <cell r="D332" t="str">
            <v>intervenčná ultrasonografia v urológii - SVLZ</v>
          </cell>
        </row>
        <row r="333">
          <cell r="A333" t="str">
            <v>lekárska genetika - Amb</v>
          </cell>
          <cell r="B333" t="str">
            <v>2062</v>
          </cell>
          <cell r="D333" t="str">
            <v>invazívne a intervenčné diagnostické a terapeutické postupy - Prac</v>
          </cell>
        </row>
        <row r="334">
          <cell r="A334" t="str">
            <v>letecké lekárstvo - Amb</v>
          </cell>
          <cell r="B334" t="str">
            <v>2076</v>
          </cell>
          <cell r="D334" t="str">
            <v>invazívne a intervenčné diagnostické a terapeutické postupy - SVLZ</v>
          </cell>
        </row>
        <row r="335">
          <cell r="A335" t="str">
            <v>liečebná pedagogika - Amb</v>
          </cell>
          <cell r="B335" t="str">
            <v>2143</v>
          </cell>
          <cell r="D335" t="str">
            <v>JIRS-jednotka intenzívnej a resuscitačnej starostlivosti len pre deti a novorodencov - Odd</v>
          </cell>
        </row>
        <row r="336">
          <cell r="A336" t="str">
            <v>liečebná rehabilitácia a fyzioterapia porúch vybraných systémov - Amb</v>
          </cell>
          <cell r="B336" t="str">
            <v>2291</v>
          </cell>
          <cell r="D336" t="str">
            <v>JIRS-jednotka intenzívnej a resuscitačnej starostlivosti len pre deti a novorodencov - Prac</v>
          </cell>
        </row>
        <row r="337">
          <cell r="A337" t="str">
            <v>LSPP stomatologická pre deti a dorast - Amb</v>
          </cell>
          <cell r="B337" t="str">
            <v>2217</v>
          </cell>
          <cell r="D337" t="str">
            <v>JIS - geriatrická - Odd</v>
          </cell>
        </row>
        <row r="338">
          <cell r="A338" t="str">
            <v>LSPP stomatologická pre dospelých - Amb</v>
          </cell>
          <cell r="B338" t="str">
            <v>2178</v>
          </cell>
          <cell r="D338" t="str">
            <v>JIS - geriatrická - Prac</v>
          </cell>
        </row>
        <row r="339">
          <cell r="A339" t="str">
            <v>LSPP všeobecná ambulantná starostlivosť pre deti a dorast - ambulantná - Amb</v>
          </cell>
          <cell r="B339" t="str">
            <v>2176</v>
          </cell>
          <cell r="D339" t="str">
            <v>JIS centrálna - Prac</v>
          </cell>
        </row>
        <row r="340">
          <cell r="A340" t="str">
            <v>LSPP všeobecná ambulantná starostlivosť pre deti a dorast - výjazdová - Amb</v>
          </cell>
          <cell r="B340" t="str">
            <v>2177</v>
          </cell>
          <cell r="D340" t="str">
            <v>JIS cievnej chirurgie - Odd</v>
          </cell>
        </row>
        <row r="341">
          <cell r="A341" t="str">
            <v>LSPP všeobecná ambulantná starostlivosť pre dospelých - ambulantná - Amb</v>
          </cell>
          <cell r="B341" t="str">
            <v>2174</v>
          </cell>
          <cell r="D341" t="str">
            <v>JIS cievnej chirurgie - Prac</v>
          </cell>
        </row>
        <row r="342">
          <cell r="A342" t="str">
            <v>LSPP všeobecná ambulantná starostlivosť pre dospelých - výjazdová - Amb</v>
          </cell>
          <cell r="B342" t="str">
            <v>2175</v>
          </cell>
          <cell r="D342" t="str">
            <v>JIS gynekologická - Odd</v>
          </cell>
        </row>
        <row r="343">
          <cell r="A343" t="str">
            <v>mamológia - Amb</v>
          </cell>
          <cell r="B343" t="str">
            <v>2271</v>
          </cell>
          <cell r="D343" t="str">
            <v>JIS gynekologická - Prac</v>
          </cell>
        </row>
        <row r="344">
          <cell r="A344" t="str">
            <v>materno-fetálna medicína - Amb</v>
          </cell>
          <cell r="B344" t="str">
            <v>2130</v>
          </cell>
          <cell r="D344" t="str">
            <v>JIS hematologická - Odd</v>
          </cell>
        </row>
        <row r="345">
          <cell r="A345" t="str">
            <v>maxilofaciálna chirurgia - Amb</v>
          </cell>
          <cell r="B345" t="str">
            <v>2070</v>
          </cell>
          <cell r="D345" t="str">
            <v>JIS hematologická - Prac</v>
          </cell>
        </row>
        <row r="346">
          <cell r="A346" t="str">
            <v>medicína drogových závislostí - Amb</v>
          </cell>
          <cell r="B346" t="str">
            <v>2073</v>
          </cell>
          <cell r="D346" t="e">
            <v>#N/A</v>
          </cell>
        </row>
        <row r="347">
          <cell r="A347" t="str">
            <v>medicínska informatika a bioštatistika - Amb</v>
          </cell>
          <cell r="B347" t="str">
            <v>2061</v>
          </cell>
          <cell r="D347" t="str">
            <v>JIS hrudníková chirurgia - Prac</v>
          </cell>
        </row>
        <row r="348">
          <cell r="A348" t="str">
            <v>mikrochirurgia oka - Amb</v>
          </cell>
          <cell r="B348" t="str">
            <v>2215</v>
          </cell>
          <cell r="D348" t="str">
            <v>JIS chirurgická - Odd</v>
          </cell>
        </row>
        <row r="349">
          <cell r="A349" t="str">
            <v>mobilný hospic - Amb</v>
          </cell>
          <cell r="B349" t="str">
            <v>2630</v>
          </cell>
          <cell r="D349" t="str">
            <v>JIS chirurgická - Prac</v>
          </cell>
        </row>
        <row r="350">
          <cell r="A350" t="str">
            <v>mukogingvinálna chirurgia - Amb</v>
          </cell>
          <cell r="B350" t="str">
            <v>2358</v>
          </cell>
          <cell r="D350" t="str">
            <v>JIS infekčná - Odd</v>
          </cell>
        </row>
        <row r="351">
          <cell r="A351" t="str">
            <v>nefrológia - Amb</v>
          </cell>
          <cell r="B351" t="str">
            <v>2063</v>
          </cell>
          <cell r="D351" t="str">
            <v>JIS infekčná - Prac</v>
          </cell>
        </row>
        <row r="352">
          <cell r="A352" t="str">
            <v>nemocničná krvná banka - Amb</v>
          </cell>
          <cell r="B352" t="str">
            <v>2218</v>
          </cell>
          <cell r="D352" t="str">
            <v>JIS kardiochirurgická - Prac</v>
          </cell>
        </row>
        <row r="353">
          <cell r="A353" t="str">
            <v>neonatológia - Amb</v>
          </cell>
          <cell r="B353" t="str">
            <v>2051</v>
          </cell>
          <cell r="D353" t="str">
            <v>JIS kardiologická - Odd</v>
          </cell>
        </row>
        <row r="354">
          <cell r="A354" t="str">
            <v>nerozlíšené náklady ambulancií - Amb</v>
          </cell>
          <cell r="B354" t="str">
            <v>2978</v>
          </cell>
          <cell r="D354" t="str">
            <v>JIS kardiologická - Prac</v>
          </cell>
        </row>
        <row r="355">
          <cell r="A355" t="str">
            <v>neurochirurgia - Amb</v>
          </cell>
          <cell r="B355" t="str">
            <v>2037</v>
          </cell>
          <cell r="D355" t="str">
            <v>JIS maxilofaciálna chirurgia - Odd</v>
          </cell>
        </row>
        <row r="356">
          <cell r="A356" t="str">
            <v>neurológia - Amb</v>
          </cell>
          <cell r="B356" t="str">
            <v>2004</v>
          </cell>
          <cell r="D356" t="str">
            <v>JIS maxilofaciálna chirurgia - Prac</v>
          </cell>
        </row>
        <row r="357">
          <cell r="A357" t="str">
            <v>neuropsychiatria - Amb</v>
          </cell>
          <cell r="B357" t="str">
            <v>2223</v>
          </cell>
          <cell r="D357" t="str">
            <v>JIS metabolická - Odd</v>
          </cell>
        </row>
        <row r="358">
          <cell r="A358" t="str">
            <v>nukleárna medicína - Amb</v>
          </cell>
          <cell r="B358" t="str">
            <v>2047</v>
          </cell>
          <cell r="D358" t="str">
            <v>JIS metabolická - Prac</v>
          </cell>
        </row>
        <row r="359">
          <cell r="A359" t="str">
            <v>oftalmológia - Amb</v>
          </cell>
          <cell r="B359" t="str">
            <v>2015</v>
          </cell>
          <cell r="D359" t="str">
            <v>JIS neurochirurgická - Odd</v>
          </cell>
        </row>
        <row r="360">
          <cell r="A360" t="str">
            <v>ochrana zdravia pred ionizujúcim žiarením - Amb</v>
          </cell>
          <cell r="B360" t="str">
            <v>2102</v>
          </cell>
          <cell r="D360" t="str">
            <v>JIS neurochirurgická - Prac</v>
          </cell>
        </row>
        <row r="361">
          <cell r="A361" t="str">
            <v>onkológia v gynekológii - Amb</v>
          </cell>
          <cell r="B361" t="str">
            <v>2229</v>
          </cell>
          <cell r="D361" t="str">
            <v>JIS neurologická - Odd</v>
          </cell>
        </row>
        <row r="362">
          <cell r="A362" t="str">
            <v>onkológia v chirurgii - Amb</v>
          </cell>
          <cell r="B362" t="str">
            <v>2319</v>
          </cell>
          <cell r="D362" t="str">
            <v>JIS neurologická - Prac</v>
          </cell>
        </row>
        <row r="363">
          <cell r="A363" t="str">
            <v>onkológia v otorinolaryngológii - Amb</v>
          </cell>
          <cell r="B363" t="str">
            <v>2079</v>
          </cell>
          <cell r="D363" t="str">
            <v>JIS onkologická - Odd</v>
          </cell>
        </row>
        <row r="364">
          <cell r="A364" t="str">
            <v>onkológia v urológii - Amb</v>
          </cell>
          <cell r="B364" t="str">
            <v>2322</v>
          </cell>
          <cell r="D364" t="str">
            <v>JIS onkologická - Prac</v>
          </cell>
        </row>
        <row r="365">
          <cell r="A365" t="str">
            <v>onkológia vo vnútornom lekárstve - Amb</v>
          </cell>
          <cell r="B365" t="str">
            <v>2350</v>
          </cell>
          <cell r="D365" t="str">
            <v>JIS ortopedická - Odd</v>
          </cell>
        </row>
        <row r="366">
          <cell r="A366" t="str">
            <v>organizácia vojenského zdravotníctva - Amb</v>
          </cell>
          <cell r="B366" t="str">
            <v>2490</v>
          </cell>
          <cell r="D366" t="str">
            <v>JIS ortopedická - Prac</v>
          </cell>
        </row>
        <row r="367">
          <cell r="A367" t="str">
            <v>ortopédia - Amb</v>
          </cell>
          <cell r="B367" t="str">
            <v>2011</v>
          </cell>
          <cell r="D367" t="str">
            <v>JIS otorinolaryngologická - Odd</v>
          </cell>
        </row>
        <row r="368">
          <cell r="A368" t="str">
            <v>ortopedická protetika - Amb</v>
          </cell>
          <cell r="B368" t="str">
            <v>2039</v>
          </cell>
          <cell r="D368" t="str">
            <v>JIS otorinolaryngologická - Prac</v>
          </cell>
        </row>
        <row r="369">
          <cell r="A369" t="str">
            <v>osteodenzitometria - Amb</v>
          </cell>
          <cell r="B369" t="str">
            <v>2232</v>
          </cell>
          <cell r="D369" t="str">
            <v>JIS pediatrická - Odd</v>
          </cell>
        </row>
        <row r="370">
          <cell r="A370" t="str">
            <v>otorinolaryngológia - Amb</v>
          </cell>
          <cell r="B370" t="str">
            <v>2014</v>
          </cell>
          <cell r="D370" t="str">
            <v>JIS pediatrická - Prac</v>
          </cell>
        </row>
        <row r="371">
          <cell r="A371" t="str">
            <v>paliatívna medicína - Amb</v>
          </cell>
          <cell r="B371" t="str">
            <v>2334</v>
          </cell>
          <cell r="D371" t="str">
            <v>JIS pneumológická a ftizeológická - Odd</v>
          </cell>
        </row>
        <row r="372">
          <cell r="A372" t="str">
            <v>parodontológia - Amb</v>
          </cell>
          <cell r="B372" t="str">
            <v>2054</v>
          </cell>
          <cell r="D372" t="str">
            <v>JIS pneumológická a ftizeológická - Prac</v>
          </cell>
        </row>
        <row r="373">
          <cell r="A373" t="str">
            <v>patologická anatómia - Amb</v>
          </cell>
          <cell r="B373" t="str">
            <v>2029</v>
          </cell>
          <cell r="D373" t="str">
            <v>JIS popáleninová - Odd</v>
          </cell>
        </row>
        <row r="374">
          <cell r="A374" t="str">
            <v>pediatria - Amb</v>
          </cell>
          <cell r="B374" t="str">
            <v>2007</v>
          </cell>
          <cell r="D374" t="str">
            <v>JIS popáleninová - Prac</v>
          </cell>
        </row>
        <row r="375">
          <cell r="A375" t="str">
            <v>pediatrická anestéziológia - Amb</v>
          </cell>
          <cell r="B375" t="str">
            <v>2323</v>
          </cell>
          <cell r="D375" t="str">
            <v>JIS spondylochirurgická - Odd</v>
          </cell>
        </row>
        <row r="376">
          <cell r="A376" t="str">
            <v>pediatrická endokrinológia - Amb</v>
          </cell>
          <cell r="B376" t="str">
            <v>2153</v>
          </cell>
          <cell r="D376" t="str">
            <v>JIS spondylochirurgická - Prac</v>
          </cell>
        </row>
        <row r="377">
          <cell r="A377" t="str">
            <v>pediatrická gastroenterológia, hepatológia a výživa - Amb</v>
          </cell>
          <cell r="B377" t="str">
            <v>2154</v>
          </cell>
          <cell r="D377" t="str">
            <v>JIS úrazová - Odd</v>
          </cell>
        </row>
        <row r="378">
          <cell r="A378" t="str">
            <v>pediatrická gynekológia - Amb</v>
          </cell>
          <cell r="B378" t="str">
            <v>2017</v>
          </cell>
          <cell r="D378" t="str">
            <v>JIS úrazová - Prac</v>
          </cell>
        </row>
        <row r="379">
          <cell r="A379" t="str">
            <v>pediatrická hematológia a onkológia - Amb</v>
          </cell>
          <cell r="B379" t="str">
            <v>2329</v>
          </cell>
          <cell r="D379" t="str">
            <v>JIS urologická - Odd</v>
          </cell>
        </row>
        <row r="380">
          <cell r="A380" t="str">
            <v>pediatrická imunológia a alergiológia - Amb</v>
          </cell>
          <cell r="B380" t="str">
            <v>2140</v>
          </cell>
          <cell r="D380" t="str">
            <v>JIS urologická - Prac</v>
          </cell>
        </row>
        <row r="381">
          <cell r="A381" t="str">
            <v>pediatrická infektológia - Amb</v>
          </cell>
          <cell r="B381" t="str">
            <v>2331</v>
          </cell>
          <cell r="D381" t="str">
            <v>JIS-jednotka intenzívnej starostlivosti, interná - Odd</v>
          </cell>
        </row>
        <row r="382">
          <cell r="A382" t="str">
            <v>pediatrická intenzívna medicína - Amb</v>
          </cell>
          <cell r="B382" t="str">
            <v>2332</v>
          </cell>
          <cell r="D382" t="str">
            <v>JIS-jednotka intenzívnej starostlivosti, interná - Prac</v>
          </cell>
        </row>
        <row r="383">
          <cell r="A383" t="str">
            <v>pediatrická kardiológia - Amb</v>
          </cell>
          <cell r="B383" t="str">
            <v>2155</v>
          </cell>
          <cell r="D383" t="str">
            <v>kalmetizácia - Amb</v>
          </cell>
        </row>
        <row r="384">
          <cell r="A384" t="str">
            <v>pediatrická nefrológia - Amb</v>
          </cell>
          <cell r="B384" t="str">
            <v>2163</v>
          </cell>
          <cell r="D384" t="str">
            <v>kalmetizácia - Prac</v>
          </cell>
        </row>
        <row r="385">
          <cell r="A385" t="str">
            <v>pediatrická neurológia - Amb</v>
          </cell>
          <cell r="B385" t="str">
            <v>2104</v>
          </cell>
          <cell r="D385" t="str">
            <v>kalmetizácia - SVLZ</v>
          </cell>
        </row>
        <row r="386">
          <cell r="A386" t="str">
            <v>pediatrická oftalmológia - Amb</v>
          </cell>
          <cell r="B386" t="str">
            <v>2336</v>
          </cell>
          <cell r="D386" t="str">
            <v>kardiochirurgia - Amb</v>
          </cell>
        </row>
        <row r="387">
          <cell r="A387" t="str">
            <v>pediatrická ortopédia - Amb</v>
          </cell>
          <cell r="B387" t="str">
            <v>2108</v>
          </cell>
          <cell r="D387" t="str">
            <v>kardiochirurgia - Odd</v>
          </cell>
        </row>
        <row r="388">
          <cell r="A388" t="str">
            <v>pediatrická otorinolaryngológia - Amb</v>
          </cell>
          <cell r="B388" t="str">
            <v>2114</v>
          </cell>
          <cell r="D388" t="str">
            <v>kardiochirurgia - Stac</v>
          </cell>
        </row>
        <row r="389">
          <cell r="A389" t="str">
            <v>pediatrická pneumológia a ftizeológia - Amb</v>
          </cell>
          <cell r="B389" t="str">
            <v>2156</v>
          </cell>
          <cell r="D389" t="str">
            <v>kardiológia - Amb</v>
          </cell>
        </row>
        <row r="390">
          <cell r="A390" t="str">
            <v>pediatrická reumatológia - Amb</v>
          </cell>
          <cell r="B390" t="str">
            <v>2145</v>
          </cell>
          <cell r="D390" t="str">
            <v>kardiológia - AmbCP</v>
          </cell>
        </row>
        <row r="391">
          <cell r="A391" t="str">
            <v>pediatrická urgentná medicína - Amb</v>
          </cell>
          <cell r="B391" t="str">
            <v>2341</v>
          </cell>
          <cell r="D391" t="str">
            <v>kardiológia - Odd</v>
          </cell>
        </row>
        <row r="392">
          <cell r="A392" t="str">
            <v>pediatrická urológia - Amb</v>
          </cell>
          <cell r="B392" t="str">
            <v>2109</v>
          </cell>
          <cell r="D392" t="str">
            <v>kardiológia - Prac</v>
          </cell>
        </row>
        <row r="393">
          <cell r="A393" t="str">
            <v>plánované rodičovstvo a antikoncepcia - Amb</v>
          </cell>
          <cell r="B393" t="str">
            <v>2570</v>
          </cell>
          <cell r="D393" t="str">
            <v>kardiológia - Stac</v>
          </cell>
        </row>
        <row r="394">
          <cell r="A394" t="str">
            <v>plastická chirurgia - Amb</v>
          </cell>
          <cell r="B394" t="str">
            <v>2038</v>
          </cell>
          <cell r="D394" t="str">
            <v>kardiológia - SVLZ</v>
          </cell>
        </row>
        <row r="395">
          <cell r="A395" t="str">
            <v>pneumológia a ftizeológia - Amb</v>
          </cell>
          <cell r="B395" t="str">
            <v>2003</v>
          </cell>
          <cell r="D395" t="str">
            <v>kardiologické vyšetrovacie metódy - Prac</v>
          </cell>
        </row>
        <row r="396">
          <cell r="A396" t="str">
            <v>podávanie podkožných plynových injekcií - Amb</v>
          </cell>
          <cell r="B396" t="str">
            <v>2776</v>
          </cell>
          <cell r="D396" t="str">
            <v>kardiologické vyšetrovacie metódy - SVLZ</v>
          </cell>
        </row>
        <row r="397">
          <cell r="A397" t="str">
            <v>popáleninové - Amb</v>
          </cell>
          <cell r="B397" t="str">
            <v>2191</v>
          </cell>
          <cell r="D397" t="str">
            <v>klinická biochémia - Amb</v>
          </cell>
        </row>
        <row r="398">
          <cell r="A398" t="str">
            <v>posudkové lekárstvo - Amb</v>
          </cell>
          <cell r="B398" t="str">
            <v>2100</v>
          </cell>
          <cell r="D398" t="str">
            <v>klinická biochémia - AmbCP</v>
          </cell>
        </row>
        <row r="399">
          <cell r="A399" t="str">
            <v>pôrodná asistencia - Amb</v>
          </cell>
          <cell r="B399" t="str">
            <v>2806</v>
          </cell>
          <cell r="D399" t="str">
            <v>klinická biochémia - Odd</v>
          </cell>
        </row>
        <row r="400">
          <cell r="A400" t="str">
            <v>pracovné lekárstvo - Amb</v>
          </cell>
          <cell r="B400" t="str">
            <v>2006</v>
          </cell>
          <cell r="D400" t="str">
            <v>klinická biochémia - Prac</v>
          </cell>
        </row>
        <row r="401">
          <cell r="A401" t="str">
            <v>preprava biologického materiálu - Amb</v>
          </cell>
          <cell r="B401" t="str">
            <v>2650</v>
          </cell>
          <cell r="D401" t="str">
            <v>klinická biochémia - SVLZ</v>
          </cell>
        </row>
        <row r="402">
          <cell r="A402" t="str">
            <v>preventívne pracovné lekárstvo a toxikológia - Amb</v>
          </cell>
          <cell r="B402" t="str">
            <v>2366</v>
          </cell>
          <cell r="D402" t="str">
            <v>klinická farmakológia - Amb</v>
          </cell>
        </row>
        <row r="403">
          <cell r="A403" t="str">
            <v>psychiatria - Amb</v>
          </cell>
          <cell r="B403" t="str">
            <v>2005</v>
          </cell>
          <cell r="D403" t="str">
            <v>klinická farmakológia - Odd</v>
          </cell>
        </row>
        <row r="404">
          <cell r="A404" t="str">
            <v>psychiatrická sexuológia - Amb</v>
          </cell>
          <cell r="B404" t="str">
            <v>2367</v>
          </cell>
          <cell r="D404" t="str">
            <v>klinická farmakológia - Prac</v>
          </cell>
        </row>
        <row r="405">
          <cell r="A405" t="str">
            <v>psychofyzická príprava na pôrod - Amb</v>
          </cell>
          <cell r="B405" t="str">
            <v>2571</v>
          </cell>
          <cell r="D405" t="str">
            <v>klinická farmakológia - SVLZ</v>
          </cell>
        </row>
        <row r="406">
          <cell r="A406" t="str">
            <v>psychosomatická a behaviorálna medicína - Amb</v>
          </cell>
          <cell r="B406" t="str">
            <v>2231</v>
          </cell>
          <cell r="D406" t="str">
            <v>klinická fyzika - Amb</v>
          </cell>
        </row>
        <row r="407">
          <cell r="A407" t="str">
            <v>psychoterapia - Amb</v>
          </cell>
          <cell r="B407" t="str">
            <v>2241</v>
          </cell>
          <cell r="D407" t="str">
            <v>klinická fyzika - Prac</v>
          </cell>
        </row>
        <row r="408">
          <cell r="A408" t="str">
            <v>radiačná onkológia - Amb</v>
          </cell>
          <cell r="B408" t="str">
            <v>2043</v>
          </cell>
          <cell r="D408" t="str">
            <v>klinická fyzika - SVLZ</v>
          </cell>
        </row>
        <row r="409">
          <cell r="A409" t="str">
            <v>rádiológia - Amb</v>
          </cell>
          <cell r="B409" t="str">
            <v>2023</v>
          </cell>
          <cell r="D409" t="str">
            <v>klinická hematológia - Odd</v>
          </cell>
        </row>
        <row r="410">
          <cell r="A410" t="str">
            <v>rehabilitácia v detskom veku - Amb</v>
          </cell>
          <cell r="B410" t="str">
            <v>2335</v>
          </cell>
          <cell r="D410" t="str">
            <v>klinická imunológia a alergológia - Amb</v>
          </cell>
        </row>
        <row r="411">
          <cell r="A411" t="str">
            <v>reprodukčná medicína - Amb</v>
          </cell>
          <cell r="B411" t="str">
            <v>2289</v>
          </cell>
          <cell r="D411" t="str">
            <v>klinická imunológia a alergológia - Odd</v>
          </cell>
        </row>
        <row r="412">
          <cell r="A412" t="str">
            <v>reumatológia - Amb</v>
          </cell>
          <cell r="B412" t="str">
            <v>2045</v>
          </cell>
          <cell r="D412" t="str">
            <v>klinická imunológia a alergológia - Prac</v>
          </cell>
        </row>
        <row r="413">
          <cell r="A413" t="str">
            <v>revízne lekárstvo - Amb</v>
          </cell>
          <cell r="B413" t="str">
            <v>2356</v>
          </cell>
          <cell r="D413" t="str">
            <v>klinická imunológia a alergológia - Stac</v>
          </cell>
        </row>
        <row r="414">
          <cell r="A414" t="str">
            <v>rýchla lekárska pomoc - Amb</v>
          </cell>
          <cell r="B414" t="str">
            <v>2179</v>
          </cell>
          <cell r="D414" t="str">
            <v>klinická imunológia a alergológia - SVLZ</v>
          </cell>
        </row>
        <row r="415">
          <cell r="A415" t="str">
            <v>rýchla lekárska pomoc s vybavením mobilnej intenzívnej jednotky - Amb</v>
          </cell>
          <cell r="B415" t="str">
            <v>2238</v>
          </cell>
          <cell r="D415" t="str">
            <v>klinická logopédia - Amb</v>
          </cell>
        </row>
        <row r="416">
          <cell r="A416" t="str">
            <v>rýchla zdravotná pomoc - Amb</v>
          </cell>
          <cell r="B416" t="str">
            <v>2180</v>
          </cell>
          <cell r="D416" t="str">
            <v>klinická logopédia - Prac</v>
          </cell>
        </row>
        <row r="417">
          <cell r="A417" t="str">
            <v>služby zdravia pri práci - Amb</v>
          </cell>
          <cell r="B417" t="str">
            <v>2377</v>
          </cell>
          <cell r="D417" t="str">
            <v>klinická logopédia - Stac</v>
          </cell>
        </row>
        <row r="418">
          <cell r="A418" t="str">
            <v>sociálna práca v zdravotníctve - Amb</v>
          </cell>
          <cell r="B418" t="str">
            <v>2283</v>
          </cell>
          <cell r="D418" t="str">
            <v>klinická mikrobiológia - Amb</v>
          </cell>
        </row>
        <row r="419">
          <cell r="A419" t="str">
            <v>spondylochirurgia - Amb</v>
          </cell>
          <cell r="B419" t="str">
            <v>2599</v>
          </cell>
          <cell r="D419" t="str">
            <v>klinická mikrobiológia - Odd</v>
          </cell>
        </row>
        <row r="420">
          <cell r="A420" t="str">
            <v>stomatológia - Amb</v>
          </cell>
          <cell r="B420" t="str">
            <v>2016</v>
          </cell>
          <cell r="D420" t="str">
            <v>klinická mikrobiológia - Prac</v>
          </cell>
        </row>
        <row r="421">
          <cell r="A421" t="str">
            <v>stomatologická protetika - Amb</v>
          </cell>
          <cell r="B421" t="str">
            <v>2055</v>
          </cell>
          <cell r="D421" t="str">
            <v>klinická mikrobiológia - SVLZ</v>
          </cell>
        </row>
        <row r="422">
          <cell r="A422" t="str">
            <v>súdne lekárstvo - Amb</v>
          </cell>
          <cell r="B422" t="str">
            <v>2028</v>
          </cell>
          <cell r="D422" t="str">
            <v>klinická onkológia - Amb</v>
          </cell>
        </row>
        <row r="423">
          <cell r="A423" t="str">
            <v>špeciálna pedagogika - Amb</v>
          </cell>
          <cell r="B423" t="str">
            <v>2142</v>
          </cell>
          <cell r="D423" t="str">
            <v>klinická onkológia - AmbCP</v>
          </cell>
        </row>
        <row r="424">
          <cell r="A424" t="str">
            <v>technológia rádiofarmák - Amb</v>
          </cell>
          <cell r="B424" t="str">
            <v>2122</v>
          </cell>
          <cell r="D424" t="str">
            <v>klinická onkológia - Odd</v>
          </cell>
        </row>
        <row r="425">
          <cell r="A425" t="str">
            <v>telovýchovné lekárstvo - Amb</v>
          </cell>
          <cell r="B425" t="str">
            <v>2026</v>
          </cell>
          <cell r="D425" t="str">
            <v>klinická onkológia - Prac</v>
          </cell>
        </row>
        <row r="426">
          <cell r="A426" t="str">
            <v>transplantačné - Amb</v>
          </cell>
          <cell r="B426" t="str">
            <v>2207</v>
          </cell>
          <cell r="D426" t="str">
            <v>klinická onkológia - Stac</v>
          </cell>
        </row>
        <row r="427">
          <cell r="A427" t="str">
            <v>tropická medicína - Amb</v>
          </cell>
          <cell r="B427" t="str">
            <v>2226</v>
          </cell>
          <cell r="D427" t="str">
            <v>klinická psychofyziológia (neurofeedback a biofeedback) - Prac</v>
          </cell>
        </row>
        <row r="428">
          <cell r="A428" t="str">
            <v>ultrazvuk v gynekológii a pôrodníctve - Amb</v>
          </cell>
          <cell r="B428" t="str">
            <v>2247</v>
          </cell>
          <cell r="D428" t="str">
            <v>klinická psychológia - Amb</v>
          </cell>
        </row>
        <row r="429">
          <cell r="A429" t="str">
            <v>úrazová chirurgia - Amb</v>
          </cell>
          <cell r="B429" t="str">
            <v>2013</v>
          </cell>
          <cell r="D429" t="str">
            <v>klinická psychológia - Odd</v>
          </cell>
        </row>
        <row r="430">
          <cell r="A430" t="str">
            <v>urgentná medicína - Amb</v>
          </cell>
          <cell r="B430" t="str">
            <v>2032</v>
          </cell>
          <cell r="D430" t="str">
            <v>klinická psychológia - Prac</v>
          </cell>
        </row>
        <row r="431">
          <cell r="A431" t="str">
            <v>urológia - Amb</v>
          </cell>
          <cell r="B431" t="str">
            <v>2012</v>
          </cell>
          <cell r="D431" t="str">
            <v>klinická psychológia - Stac</v>
          </cell>
        </row>
        <row r="432">
          <cell r="A432" t="str">
            <v>verejné zdravotníctvo - Amb</v>
          </cell>
          <cell r="B432" t="str">
            <v>2227</v>
          </cell>
          <cell r="D432" t="str">
            <v>klinické pracovné lekárstvo a klinická toxikológia - Amb</v>
          </cell>
        </row>
        <row r="433">
          <cell r="A433" t="str">
            <v>vnútorné lekárstvo - Amb</v>
          </cell>
          <cell r="B433" t="str">
            <v>2001</v>
          </cell>
          <cell r="D433" t="str">
            <v>klinické pracovné lekárstvo a klinická toxikológia - Odd</v>
          </cell>
        </row>
        <row r="434">
          <cell r="A434" t="str">
            <v>vrtuľníková záchranná zdravotná služba - Amb</v>
          </cell>
          <cell r="B434" t="str">
            <v>2181</v>
          </cell>
          <cell r="D434" t="str">
            <v>klinické pracovné lekárstvo a klinická toxikológia - Prac</v>
          </cell>
        </row>
        <row r="435">
          <cell r="A435" t="str">
            <v>všeobecná starostlivosť o deti a dorast - Amb</v>
          </cell>
          <cell r="B435" t="str">
            <v>2008</v>
          </cell>
          <cell r="D435" t="str">
            <v>klinické pracovné lekárstvo a klinická toxikológia - SVLZ</v>
          </cell>
        </row>
        <row r="436">
          <cell r="A436" t="str">
            <v>všeobecné lekárstvo - Amb</v>
          </cell>
          <cell r="B436" t="str">
            <v>2020</v>
          </cell>
          <cell r="D436" t="str">
            <v>klinické skúšanie liekov - Prac</v>
          </cell>
        </row>
        <row r="437">
          <cell r="A437" t="str">
            <v>zdravie pri práci - Amb</v>
          </cell>
          <cell r="B437" t="str">
            <v>2298</v>
          </cell>
          <cell r="D437" t="str">
            <v>klinické skúšanie liekov - SVLZ</v>
          </cell>
        </row>
        <row r="438">
          <cell r="A438" t="str">
            <v>zdravotnícka ekológia - Amb</v>
          </cell>
          <cell r="B438" t="str">
            <v>2353</v>
          </cell>
          <cell r="D438" t="str">
            <v>kontrola - Nemed</v>
          </cell>
        </row>
        <row r="439">
          <cell r="A439" t="str">
            <v>zdravotnícke pomôcky - Amb</v>
          </cell>
          <cell r="B439" t="str">
            <v>2134</v>
          </cell>
          <cell r="D439" t="str">
            <v>korektívna dermatológia - Amb</v>
          </cell>
        </row>
        <row r="440">
          <cell r="A440" t="str">
            <v>zubná technika - Amb</v>
          </cell>
          <cell r="B440" t="str">
            <v>2170</v>
          </cell>
          <cell r="D440" t="str">
            <v>korektívna dermatológia - Prac</v>
          </cell>
        </row>
        <row r="441">
          <cell r="A441" t="str">
            <v>abdominálna ultrasonografia u dospelých - Prac</v>
          </cell>
          <cell r="B441" t="str">
            <v>3303</v>
          </cell>
          <cell r="D441" t="str">
            <v>kožná banka - Prac</v>
          </cell>
        </row>
        <row r="442">
          <cell r="A442" t="str">
            <v>afaziológia - Prac</v>
          </cell>
          <cell r="B442" t="str">
            <v>3577</v>
          </cell>
          <cell r="D442" t="str">
            <v>kultúrne zložky - Nemed</v>
          </cell>
        </row>
        <row r="443">
          <cell r="A443" t="str">
            <v>agentúra domácej ošetrovateľskej starostlivosti - Prac</v>
          </cell>
          <cell r="B443" t="str">
            <v>3610</v>
          </cell>
          <cell r="D443" t="str">
            <v>laboratórna medicína - Amb</v>
          </cell>
        </row>
        <row r="444">
          <cell r="A444" t="str">
            <v>akupunktúra - Prac</v>
          </cell>
          <cell r="B444" t="str">
            <v>3299</v>
          </cell>
          <cell r="D444" t="str">
            <v>laboratórna medicína - Odd</v>
          </cell>
        </row>
        <row r="445">
          <cell r="A445" t="str">
            <v>anestéziológia a intenzívna medicína - Prac</v>
          </cell>
          <cell r="B445" t="str">
            <v>3025</v>
          </cell>
          <cell r="D445" t="str">
            <v>laboratórna medicína - Prac</v>
          </cell>
        </row>
        <row r="446">
          <cell r="A446" t="str">
            <v>angiológia - Prac</v>
          </cell>
          <cell r="B446" t="str">
            <v>3056</v>
          </cell>
          <cell r="D446" t="str">
            <v>laboratórna medicína - SVLZ</v>
          </cell>
        </row>
        <row r="447">
          <cell r="A447" t="str">
            <v>arytmia a koronárna jednotka - Prac</v>
          </cell>
          <cell r="B447" t="str">
            <v>3278</v>
          </cell>
          <cell r="D447" t="str">
            <v>laboratórne a diagnostické metódy v klinickej imunológii a alergológii - SVLZ</v>
          </cell>
        </row>
        <row r="448">
          <cell r="A448" t="str">
            <v>audiológia - Prac</v>
          </cell>
          <cell r="B448" t="str">
            <v>3075</v>
          </cell>
          <cell r="D448" t="str">
            <v>laboratórne metódy v toxikológii liekov a xenobiotík - SVLZ</v>
          </cell>
        </row>
        <row r="449">
          <cell r="A449" t="str">
            <v>audiometria - Prac</v>
          </cell>
          <cell r="B449" t="str">
            <v>3557</v>
          </cell>
          <cell r="D449" t="str">
            <v>lekárenstvo - Prac</v>
          </cell>
        </row>
        <row r="450">
          <cell r="A450" t="str">
            <v>audioprotetika - Prac</v>
          </cell>
          <cell r="B450" t="str">
            <v>3584</v>
          </cell>
          <cell r="D450" t="str">
            <v>lekárska genetika - Amb</v>
          </cell>
        </row>
        <row r="451">
          <cell r="A451" t="str">
            <v>biomedicínsky výskum - všeobecne - Prac</v>
          </cell>
          <cell r="B451" t="str">
            <v>3700</v>
          </cell>
          <cell r="D451" t="str">
            <v>lekárska genetika - Odd</v>
          </cell>
        </row>
        <row r="452">
          <cell r="A452" t="str">
            <v>centrálna sterilizácia - Prac</v>
          </cell>
          <cell r="B452" t="str">
            <v>3186</v>
          </cell>
          <cell r="D452" t="str">
            <v>lekárska genetika - Prac</v>
          </cell>
        </row>
        <row r="453">
          <cell r="A453" t="str">
            <v>centrálne operačné sály - Prac</v>
          </cell>
          <cell r="B453" t="str">
            <v>3185</v>
          </cell>
          <cell r="D453" t="str">
            <v>lekárska genetika - SVLZ</v>
          </cell>
        </row>
        <row r="454">
          <cell r="A454" t="str">
            <v>centrálny príjem - Prac</v>
          </cell>
          <cell r="B454" t="str">
            <v>3184</v>
          </cell>
          <cell r="D454" t="str">
            <v>letecké lekárstvo - Amb</v>
          </cell>
        </row>
        <row r="455">
          <cell r="A455" t="str">
            <v>cystická fibróza - Prac</v>
          </cell>
          <cell r="B455" t="str">
            <v>3091</v>
          </cell>
          <cell r="D455" t="str">
            <v>letecké lekárstvo - Prac</v>
          </cell>
        </row>
        <row r="456">
          <cell r="A456" t="str">
            <v>čeľustná ortopédia - Prac</v>
          </cell>
          <cell r="B456" t="str">
            <v>3053</v>
          </cell>
          <cell r="D456" t="str">
            <v>letecké lekárstvo - Stac</v>
          </cell>
        </row>
        <row r="457">
          <cell r="A457" t="str">
            <v>dentoalveolárna chirurgia - Prac</v>
          </cell>
          <cell r="B457" t="str">
            <v>3345</v>
          </cell>
          <cell r="D457" t="str">
            <v>liečebná pedagogika - Amb</v>
          </cell>
        </row>
        <row r="458">
          <cell r="A458" t="str">
            <v>dermatovenerológia - Prac</v>
          </cell>
          <cell r="B458" t="str">
            <v>3018</v>
          </cell>
          <cell r="D458" t="str">
            <v>liečebná pedagogika - Prac</v>
          </cell>
        </row>
        <row r="459">
          <cell r="A459" t="str">
            <v>detská psychiatria - Prac</v>
          </cell>
          <cell r="B459" t="str">
            <v>3105</v>
          </cell>
          <cell r="D459" t="str">
            <v>liečebná pedagogika - Stac</v>
          </cell>
        </row>
        <row r="460">
          <cell r="A460" t="str">
            <v>detské zubné lekárstvo - Prac</v>
          </cell>
          <cell r="B460" t="str">
            <v>3115</v>
          </cell>
          <cell r="D460" t="str">
            <v>liečebná rehabilitácia a fyzioterapia porúch vybraných systémov - Amb</v>
          </cell>
        </row>
        <row r="461">
          <cell r="A461" t="str">
            <v>diabetická noha - Prac</v>
          </cell>
          <cell r="B461" t="str">
            <v>3204</v>
          </cell>
          <cell r="D461" t="str">
            <v>liečebná rehabilitácia a fyzioterapia porúch vybraných systémov - Prac</v>
          </cell>
        </row>
        <row r="462">
          <cell r="A462" t="str">
            <v>diabetológia, poruchy látkovej premeny a výživy - Prac</v>
          </cell>
          <cell r="B462" t="str">
            <v>3050</v>
          </cell>
          <cell r="D462" t="str">
            <v>liečebná rehabilitácia a fyzioterapia porúch vybraných systémov - Stac</v>
          </cell>
        </row>
        <row r="463">
          <cell r="A463" t="str">
            <v>diagnostická a intervenčná ezofagogastroduodenoskopia - Prac</v>
          </cell>
          <cell r="B463" t="str">
            <v>3585</v>
          </cell>
          <cell r="D463" t="str">
            <v>liečebná rehabilitácia a fyzioterapia porúch vybraných systémov - SVLZ</v>
          </cell>
        </row>
        <row r="464">
          <cell r="A464" t="str">
            <v>diagnostická a intervenčná kolonoskopia - Prac</v>
          </cell>
          <cell r="B464" t="str">
            <v>3586</v>
          </cell>
          <cell r="D464" t="str">
            <v>liečebná telesná výchova - Prac</v>
          </cell>
        </row>
        <row r="465">
          <cell r="A465" t="str">
            <v>diagnostika a liečba imunopatologických stavov v gynekológii - Prac</v>
          </cell>
          <cell r="B465" t="str">
            <v>3587</v>
          </cell>
          <cell r="D465" t="str">
            <v>liečebná telesná výchova - Stac</v>
          </cell>
        </row>
        <row r="466">
          <cell r="A466" t="str">
            <v>dialyzačné - Prac</v>
          </cell>
          <cell r="B466" t="str">
            <v>3208</v>
          </cell>
          <cell r="D466" t="str">
            <v>liečebná výživa  - kuchyňa - Nemed</v>
          </cell>
        </row>
        <row r="467">
          <cell r="A467" t="str">
            <v>digitálna substrakčná angiografia - DSA - Prac</v>
          </cell>
          <cell r="B467" t="str">
            <v>3574</v>
          </cell>
          <cell r="D467" t="str">
            <v>liečebná výživa - Odd</v>
          </cell>
        </row>
        <row r="468">
          <cell r="A468" t="str">
            <v>doliečovacie - Prac</v>
          </cell>
          <cell r="B468" t="str">
            <v>3192</v>
          </cell>
          <cell r="D468" t="str">
            <v>liečebná výživa - Prac</v>
          </cell>
        </row>
        <row r="469">
          <cell r="A469" t="str">
            <v>doprava poistencov - Prac</v>
          </cell>
          <cell r="B469" t="str">
            <v>3183</v>
          </cell>
          <cell r="D469" t="str">
            <v>liečebná výživa - SVLZ</v>
          </cell>
        </row>
        <row r="470">
          <cell r="A470" t="str">
            <v>dopravná psychológia - Prac</v>
          </cell>
          <cell r="B470" t="str">
            <v>3580</v>
          </cell>
          <cell r="D470" t="str">
            <v>LSPP stomatologická pre deti a dorast - Amb</v>
          </cell>
        </row>
        <row r="471">
          <cell r="A471" t="str">
            <v>drogové závislosti - Prac</v>
          </cell>
          <cell r="B471" t="str">
            <v>3578</v>
          </cell>
          <cell r="D471" t="str">
            <v>LSPP stomatologická pre deti a dorast - Prac</v>
          </cell>
        </row>
        <row r="472">
          <cell r="A472" t="str">
            <v>elektroliečba - Prac</v>
          </cell>
          <cell r="B472" t="str">
            <v>3772</v>
          </cell>
          <cell r="D472" t="str">
            <v>LSPP stomatologická pre deti a dorast - SVLZ</v>
          </cell>
        </row>
        <row r="473">
          <cell r="A473" t="str">
            <v>endoskopia respiračného systému - Prac</v>
          </cell>
          <cell r="B473" t="str">
            <v>3597</v>
          </cell>
          <cell r="D473" t="str">
            <v>LSPP stomatologická pre dospelých - Amb</v>
          </cell>
        </row>
        <row r="474">
          <cell r="A474" t="str">
            <v>endoskopická retrográdna cholangiopankreatikografia - Prac</v>
          </cell>
          <cell r="B474" t="str">
            <v>3588</v>
          </cell>
          <cell r="D474" t="str">
            <v>LSPP stomatologická pre dospelých - Prac</v>
          </cell>
        </row>
        <row r="475">
          <cell r="A475" t="str">
            <v>endoskopické vyšetrovacie metódy v jednotlivých odboroch - Prac</v>
          </cell>
          <cell r="B475" t="str">
            <v>3558</v>
          </cell>
          <cell r="D475" t="str">
            <v>LSPP všeobecná ambulantná starostlivosť pre deti a dorast - ambulantná - Amb</v>
          </cell>
        </row>
        <row r="476">
          <cell r="A476" t="str">
            <v>epidemiológia - Prac</v>
          </cell>
          <cell r="B476" t="str">
            <v>3059</v>
          </cell>
          <cell r="D476" t="str">
            <v>LSPP všeobecná ambulantná starostlivosť pre deti a dorast - ambulantná - Prac</v>
          </cell>
        </row>
        <row r="477">
          <cell r="A477" t="str">
            <v>ergoterapia - Prac</v>
          </cell>
          <cell r="B477" t="str">
            <v>3135</v>
          </cell>
          <cell r="D477" t="str">
            <v>LSPP všeobecná ambulantná starostlivosť pre deti a dorast - výjazdová - Amb</v>
          </cell>
        </row>
        <row r="478">
          <cell r="A478" t="str">
            <v>farmakológia a toxikológia liečiv - Prac</v>
          </cell>
          <cell r="B478" t="str">
            <v>3125</v>
          </cell>
          <cell r="D478" t="str">
            <v>LSPP všeobecná ambulantná starostlivosť pre deti a dorast - výjazdová - Prac</v>
          </cell>
        </row>
        <row r="479">
          <cell r="A479" t="str">
            <v>funkčná diagnostika - Prac</v>
          </cell>
          <cell r="B479" t="str">
            <v>3187</v>
          </cell>
          <cell r="D479" t="str">
            <v>LSPP všeobecná ambulantná starostlivosť pre dospelých - ambulantná - Amb</v>
          </cell>
        </row>
        <row r="480">
          <cell r="A480" t="str">
            <v>fyziatria, balneológia a liečebná rehabilitácia - Prac</v>
          </cell>
          <cell r="B480" t="str">
            <v>3027</v>
          </cell>
          <cell r="D480" t="str">
            <v>LSPP všeobecná ambulantná starostlivosť pre dospelých - ambulantná - Prac</v>
          </cell>
        </row>
        <row r="481">
          <cell r="A481" t="str">
            <v>gynekológia a pôrodníctvo - Prac</v>
          </cell>
          <cell r="B481" t="str">
            <v>3009</v>
          </cell>
          <cell r="D481" t="str">
            <v>LSPP všeobecná ambulantná starostlivosť pre dospelých - výjazdová - Amb</v>
          </cell>
        </row>
        <row r="482">
          <cell r="A482" t="str">
            <v>gynekologická sexuológia - Prac</v>
          </cell>
          <cell r="B482" t="str">
            <v>3067</v>
          </cell>
          <cell r="D482" t="str">
            <v>LSPP všeobecná ambulantná starostlivosť pre dospelých - výjazdová - Prac</v>
          </cell>
        </row>
        <row r="483">
          <cell r="A483" t="str">
            <v>gynekologická urológia - Prac</v>
          </cell>
          <cell r="B483" t="str">
            <v>3312</v>
          </cell>
          <cell r="D483" t="str">
            <v>magnetická rezonancia - Prac</v>
          </cell>
        </row>
        <row r="484">
          <cell r="A484" t="str">
            <v>hematológia a transfuziológia - Prac</v>
          </cell>
          <cell r="B484" t="str">
            <v>3031</v>
          </cell>
          <cell r="D484" t="str">
            <v>magnetická rezonancia - Stac</v>
          </cell>
        </row>
        <row r="485">
          <cell r="A485" t="str">
            <v>hepatológia - Prac</v>
          </cell>
          <cell r="B485" t="str">
            <v>3216</v>
          </cell>
          <cell r="D485" t="str">
            <v>magnetická rezonancia - SVLZ</v>
          </cell>
        </row>
        <row r="486">
          <cell r="A486" t="str">
            <v>hospic - Prac</v>
          </cell>
          <cell r="B486" t="str">
            <v>3620</v>
          </cell>
          <cell r="D486" t="str">
            <v>mamodiagnostika v gynekológii - Prac</v>
          </cell>
        </row>
        <row r="487">
          <cell r="A487" t="str">
            <v>hygiena detí a mládeže - Prac</v>
          </cell>
          <cell r="B487" t="str">
            <v>3052</v>
          </cell>
          <cell r="D487" t="str">
            <v>mamodiagnostika v gynekológii - SVLZ</v>
          </cell>
        </row>
        <row r="488">
          <cell r="A488" t="str">
            <v>hygiena výživy - Prac</v>
          </cell>
          <cell r="B488" t="str">
            <v>3058</v>
          </cell>
          <cell r="D488" t="str">
            <v>mamodiagnostika v rádiológii - Prac</v>
          </cell>
        </row>
        <row r="489">
          <cell r="A489" t="str">
            <v>hygiena životného prostredia - Prac</v>
          </cell>
          <cell r="B489" t="str">
            <v>3057</v>
          </cell>
          <cell r="D489" t="str">
            <v>mamodiagnostika v rádiológii - SVLZ</v>
          </cell>
        </row>
        <row r="490">
          <cell r="A490" t="str">
            <v>chemoterapia nádorov - Prac</v>
          </cell>
          <cell r="B490" t="str">
            <v>3591</v>
          </cell>
          <cell r="D490" t="str">
            <v>mamografia - Prac</v>
          </cell>
        </row>
        <row r="491">
          <cell r="A491" t="str">
            <v>chirurgia - Prac</v>
          </cell>
          <cell r="B491" t="str">
            <v>3010</v>
          </cell>
          <cell r="D491" t="str">
            <v>mamografia - SVLZ</v>
          </cell>
        </row>
        <row r="492">
          <cell r="A492" t="str">
            <v>chirurgia ruky - Prac</v>
          </cell>
          <cell r="B492" t="str">
            <v>3206</v>
          </cell>
          <cell r="D492" t="str">
            <v>mamológia - Amb</v>
          </cell>
        </row>
        <row r="493">
          <cell r="A493" t="str">
            <v>choroby slizníc ústnej dutiny - Prac</v>
          </cell>
          <cell r="B493" t="str">
            <v>3347</v>
          </cell>
          <cell r="D493" t="str">
            <v>mamológia - Odd</v>
          </cell>
        </row>
        <row r="494">
          <cell r="A494" t="str">
            <v>implantológia - Prac</v>
          </cell>
          <cell r="B494" t="str">
            <v>3348</v>
          </cell>
          <cell r="D494" t="str">
            <v>mamológia - Stac</v>
          </cell>
        </row>
        <row r="495">
          <cell r="A495" t="str">
            <v>individuálna rehabilitácia - Prac</v>
          </cell>
          <cell r="B495" t="str">
            <v>3778</v>
          </cell>
          <cell r="D495" t="str">
            <v>mamológia - SVLZ</v>
          </cell>
        </row>
        <row r="496">
          <cell r="A496" t="str">
            <v>infektológia - Prac</v>
          </cell>
          <cell r="B496" t="str">
            <v>3002</v>
          </cell>
          <cell r="D496" t="str">
            <v>manažment pre hospodársko-technické činnosti - Nemed</v>
          </cell>
        </row>
        <row r="497">
          <cell r="A497" t="str">
            <v>inhalačná liečba - Prac</v>
          </cell>
          <cell r="B497" t="str">
            <v>3774</v>
          </cell>
          <cell r="D497" t="str">
            <v>manažment pre liečebnú starostlivosť - Nemed</v>
          </cell>
        </row>
        <row r="498">
          <cell r="A498" t="str">
            <v>intervenčná rádiológia - Prac</v>
          </cell>
          <cell r="B498" t="str">
            <v>3593</v>
          </cell>
          <cell r="D498" t="str">
            <v>masér - Prac</v>
          </cell>
        </row>
        <row r="499">
          <cell r="A499" t="str">
            <v>intervenčná ultrasonografia v urológii - Prac</v>
          </cell>
          <cell r="B499" t="str">
            <v>3594</v>
          </cell>
          <cell r="D499" t="str">
            <v>materno-fetálna medicína - Amb</v>
          </cell>
        </row>
        <row r="500">
          <cell r="A500" t="str">
            <v>invazívne a intervenčné diagnostické a terapeutické postupy - Prac</v>
          </cell>
          <cell r="B500" t="str">
            <v>3560</v>
          </cell>
          <cell r="D500" t="str">
            <v>materno-fetálna medicína - Odd</v>
          </cell>
        </row>
        <row r="501">
          <cell r="A501" t="str">
            <v>JIRS-jednotka intenzívnej a resuscitačnej starostlivosti len pre deti a novorodencov - Prac</v>
          </cell>
          <cell r="B501" t="str">
            <v>3203</v>
          </cell>
          <cell r="D501" t="str">
            <v>materno-fetálna medicína - Prac</v>
          </cell>
        </row>
        <row r="502">
          <cell r="A502" t="str">
            <v>JIS - geriatrická - Prac</v>
          </cell>
          <cell r="B502" t="str">
            <v>3098</v>
          </cell>
          <cell r="D502" t="str">
            <v>materno-fetálna medicína - Stac</v>
          </cell>
        </row>
        <row r="503">
          <cell r="A503" t="str">
            <v>JIS centrálna - Prac</v>
          </cell>
          <cell r="B503" t="str">
            <v>3625</v>
          </cell>
          <cell r="D503" t="str">
            <v>maxilofaciálna chirurgia - Amb</v>
          </cell>
        </row>
        <row r="504">
          <cell r="A504" t="str">
            <v>JIS cievnej chirurgie - Prac</v>
          </cell>
          <cell r="B504" t="str">
            <v>3668</v>
          </cell>
          <cell r="D504" t="str">
            <v>maxilofaciálna chirurgia - AmbCP</v>
          </cell>
        </row>
        <row r="505">
          <cell r="A505" t="str">
            <v>JIS gynekologická - Prac</v>
          </cell>
          <cell r="B505" t="str">
            <v>3609</v>
          </cell>
          <cell r="D505" t="str">
            <v>maxilofaciálna chirurgia - JZS</v>
          </cell>
        </row>
        <row r="506">
          <cell r="A506" t="str">
            <v>JIS hematologická - Prac</v>
          </cell>
          <cell r="B506" t="str">
            <v>3631</v>
          </cell>
          <cell r="D506" t="str">
            <v>maxilofaciálna chirurgia - Odd</v>
          </cell>
        </row>
        <row r="507">
          <cell r="A507" t="str">
            <v>JIS hrudníková chirurgia - Prac</v>
          </cell>
          <cell r="B507" t="str">
            <v>3706</v>
          </cell>
          <cell r="D507" t="str">
            <v>maxilofaciálna chirurgia - Stac</v>
          </cell>
        </row>
        <row r="508">
          <cell r="A508" t="str">
            <v>JIS chirurgická - Prac</v>
          </cell>
          <cell r="B508" t="str">
            <v>3202</v>
          </cell>
          <cell r="D508" t="str">
            <v>medicína drogových závislostí - Amb</v>
          </cell>
        </row>
        <row r="509">
          <cell r="A509" t="str">
            <v>JIS infekčná - Prac</v>
          </cell>
          <cell r="B509" t="str">
            <v>3602</v>
          </cell>
          <cell r="D509" t="str">
            <v>medicína drogových závislostí - Odd</v>
          </cell>
        </row>
        <row r="510">
          <cell r="A510" t="str">
            <v>JIS kardiochirurgická - Prac</v>
          </cell>
          <cell r="B510" t="str">
            <v>3626</v>
          </cell>
          <cell r="D510" t="str">
            <v>medicína drogových závislostí - Prac</v>
          </cell>
        </row>
        <row r="511">
          <cell r="A511" t="str">
            <v>JIS kardiologická - Prac</v>
          </cell>
          <cell r="B511" t="str">
            <v>3197</v>
          </cell>
          <cell r="D511" t="str">
            <v>medicína drogových závislostí - Stac</v>
          </cell>
        </row>
        <row r="512">
          <cell r="A512" t="str">
            <v>JIS maxilofaciálna chirurgia - Prac</v>
          </cell>
          <cell r="B512" t="str">
            <v>3670</v>
          </cell>
          <cell r="D512" t="str">
            <v>medicínska informatika a bioštatistika - Amb</v>
          </cell>
        </row>
        <row r="513">
          <cell r="A513" t="str">
            <v>JIS metabolická - Prac</v>
          </cell>
          <cell r="B513" t="str">
            <v>3198</v>
          </cell>
          <cell r="D513" t="str">
            <v>medicínska informatika a bioštatistika - Odd</v>
          </cell>
        </row>
        <row r="514">
          <cell r="A514" t="str">
            <v>JIS neurochirurgická - Prac</v>
          </cell>
          <cell r="B514" t="str">
            <v>3637</v>
          </cell>
          <cell r="D514" t="str">
            <v>medicínska informatika a bioštatistika - Prac</v>
          </cell>
        </row>
        <row r="515">
          <cell r="A515" t="str">
            <v>JIS neurologická - Prac</v>
          </cell>
          <cell r="B515" t="str">
            <v>3201</v>
          </cell>
          <cell r="D515" t="str">
            <v>medicínska informatika a bioštatistika - SVLZ</v>
          </cell>
        </row>
        <row r="516">
          <cell r="A516" t="str">
            <v>JIS onkologická - Prac</v>
          </cell>
          <cell r="B516" t="str">
            <v>3601</v>
          </cell>
          <cell r="D516" t="str">
            <v>mikrobiológia životného prostredia - Prac</v>
          </cell>
        </row>
        <row r="517">
          <cell r="A517" t="str">
            <v>JIS ortopedická - Prac</v>
          </cell>
          <cell r="B517" t="str">
            <v>3611</v>
          </cell>
          <cell r="D517" t="str">
            <v>mikrochirurgia oka - Amb</v>
          </cell>
        </row>
        <row r="518">
          <cell r="A518" t="str">
            <v>JIS otorinolaryngologická - Prac</v>
          </cell>
          <cell r="B518" t="str">
            <v>3604</v>
          </cell>
          <cell r="D518" t="str">
            <v>mikrochirurgia oka - Odd</v>
          </cell>
        </row>
        <row r="519">
          <cell r="A519" t="str">
            <v>JIS pediatrická - Prac</v>
          </cell>
          <cell r="B519" t="str">
            <v>3199</v>
          </cell>
          <cell r="D519" t="str">
            <v>mikrochirurgia oka - Prac</v>
          </cell>
        </row>
        <row r="520">
          <cell r="A520" t="str">
            <v>JIS pneumológická a ftizeológická - Prac</v>
          </cell>
          <cell r="B520" t="str">
            <v>3200</v>
          </cell>
          <cell r="D520" t="str">
            <v>mobilizačné techniky - SVLZ</v>
          </cell>
        </row>
        <row r="521">
          <cell r="A521" t="str">
            <v>JIS popáleninová - Prac</v>
          </cell>
          <cell r="B521" t="str">
            <v>3691</v>
          </cell>
          <cell r="D521" t="str">
            <v>mobilný hospic - Amb</v>
          </cell>
        </row>
        <row r="522">
          <cell r="A522" t="str">
            <v>JIS spondylochirurgická - Prac</v>
          </cell>
          <cell r="B522" t="str">
            <v>3603</v>
          </cell>
          <cell r="D522" t="str">
            <v>mobilný hospic - Prac</v>
          </cell>
        </row>
        <row r="523">
          <cell r="A523" t="str">
            <v>JIS úrazová - Prac</v>
          </cell>
          <cell r="B523" t="str">
            <v>3613</v>
          </cell>
          <cell r="D523" t="str">
            <v>mukogingvinálna chirurgia - Amb</v>
          </cell>
        </row>
        <row r="524">
          <cell r="A524" t="str">
            <v>JIS urologická - Prac</v>
          </cell>
          <cell r="B524" t="str">
            <v>3612</v>
          </cell>
          <cell r="D524" t="str">
            <v>mukogingvinálna chirurgia - Prac</v>
          </cell>
        </row>
        <row r="525">
          <cell r="A525" t="str">
            <v>JIS-jednotka intenzívnej starostlivosti, interná - Prac</v>
          </cell>
          <cell r="B525" t="str">
            <v>3196</v>
          </cell>
          <cell r="D525" t="str">
            <v>mykológia - Prac</v>
          </cell>
        </row>
        <row r="526">
          <cell r="A526" t="str">
            <v>kalmetizácia - Prac</v>
          </cell>
          <cell r="B526" t="str">
            <v>3561</v>
          </cell>
          <cell r="D526" t="str">
            <v>mykológia - Stac</v>
          </cell>
        </row>
        <row r="527">
          <cell r="A527" t="str">
            <v>kardiológia - Prac</v>
          </cell>
          <cell r="B527" t="str">
            <v>3049</v>
          </cell>
          <cell r="D527" t="str">
            <v>mykológia - SVLZ</v>
          </cell>
        </row>
        <row r="528">
          <cell r="A528" t="str">
            <v>kardiologické vyšetrovacie metódy - Prac</v>
          </cell>
          <cell r="B528" t="str">
            <v>3562</v>
          </cell>
          <cell r="D528" t="str">
            <v>nefrológia - Amb</v>
          </cell>
        </row>
        <row r="529">
          <cell r="A529" t="str">
            <v>klinická biochémia - Prac</v>
          </cell>
          <cell r="B529" t="str">
            <v>3024</v>
          </cell>
          <cell r="D529" t="str">
            <v>nefrológia - Odd</v>
          </cell>
        </row>
        <row r="530">
          <cell r="A530" t="str">
            <v>klinická farmakológia - Prac</v>
          </cell>
          <cell r="B530" t="str">
            <v>3065</v>
          </cell>
          <cell r="D530" t="str">
            <v>nefrológia - Prac</v>
          </cell>
        </row>
        <row r="531">
          <cell r="A531" t="str">
            <v>klinická fyzika - Prac</v>
          </cell>
          <cell r="B531" t="str">
            <v>3146</v>
          </cell>
          <cell r="D531" t="str">
            <v>nefrológia - Stac</v>
          </cell>
        </row>
        <row r="532">
          <cell r="A532" t="str">
            <v>klinická imunológia a alergológia - Prac</v>
          </cell>
          <cell r="B532" t="str">
            <v>3040</v>
          </cell>
          <cell r="D532" t="str">
            <v>nefrológia - SVLZ</v>
          </cell>
        </row>
        <row r="533">
          <cell r="A533" t="str">
            <v>klinická logopédia - Prac</v>
          </cell>
          <cell r="B533" t="str">
            <v>3141</v>
          </cell>
          <cell r="D533" t="str">
            <v>nemocničná krvná banka - Amb</v>
          </cell>
        </row>
        <row r="534">
          <cell r="A534" t="str">
            <v>klinická mikrobiológia - Prac</v>
          </cell>
          <cell r="B534" t="str">
            <v>3034</v>
          </cell>
          <cell r="D534" t="str">
            <v>nemocničná krvná banka - Prac</v>
          </cell>
        </row>
        <row r="535">
          <cell r="A535" t="str">
            <v>klinická onkológia - Prac</v>
          </cell>
          <cell r="B535" t="str">
            <v>3019</v>
          </cell>
          <cell r="D535" t="str">
            <v>nemocničná krvná banka - SVLZ</v>
          </cell>
        </row>
        <row r="536">
          <cell r="A536" t="str">
            <v>klinická psychofyziológia (neurofeedback a biofeedback) - Prac</v>
          </cell>
          <cell r="B536" t="str">
            <v>3525</v>
          </cell>
          <cell r="D536" t="str">
            <v>neonatológia - Amb</v>
          </cell>
        </row>
        <row r="537">
          <cell r="A537" t="str">
            <v>klinická psychológia - Prac</v>
          </cell>
          <cell r="B537" t="str">
            <v>3144</v>
          </cell>
          <cell r="D537" t="str">
            <v>neonatológia - AmbCP</v>
          </cell>
        </row>
        <row r="538">
          <cell r="A538" t="str">
            <v>klinické pracovné lekárstvo a klinická toxikológia - Prac</v>
          </cell>
          <cell r="B538" t="str">
            <v>3306</v>
          </cell>
          <cell r="D538" t="str">
            <v>neonatológia - Odd</v>
          </cell>
        </row>
        <row r="539">
          <cell r="A539" t="str">
            <v>klinické skúšanie liekov - Prac</v>
          </cell>
          <cell r="B539" t="str">
            <v>3598</v>
          </cell>
          <cell r="D539" t="str">
            <v>neonatológia - Prac</v>
          </cell>
        </row>
        <row r="540">
          <cell r="A540" t="str">
            <v>korektívna dermatológia - Prac</v>
          </cell>
          <cell r="B540" t="str">
            <v>3072</v>
          </cell>
          <cell r="D540" t="str">
            <v>neonatológia - Stac</v>
          </cell>
        </row>
        <row r="541">
          <cell r="A541" t="str">
            <v>kožná banka - Prac</v>
          </cell>
          <cell r="B541" t="str">
            <v>3189</v>
          </cell>
          <cell r="D541" t="str">
            <v>neonatológia - SVLZ</v>
          </cell>
        </row>
        <row r="542">
          <cell r="A542" t="str">
            <v>laboratórna medicína - Prac</v>
          </cell>
          <cell r="B542" t="str">
            <v>3225</v>
          </cell>
          <cell r="D542" t="str">
            <v>nerozlíšené náklady ambulancií - Amb</v>
          </cell>
        </row>
        <row r="543">
          <cell r="A543" t="str">
            <v>lekárenstvo - Prac</v>
          </cell>
          <cell r="B543" t="str">
            <v>3160</v>
          </cell>
          <cell r="D543" t="str">
            <v>nerozlíšené náklady centrálneho príjmu - AmbCP</v>
          </cell>
        </row>
        <row r="544">
          <cell r="A544" t="str">
            <v>lekárska genetika - Prac</v>
          </cell>
          <cell r="B544" t="str">
            <v>3062</v>
          </cell>
          <cell r="D544" t="str">
            <v>nerozlíšené náklady jednodňovej ZS - JZS</v>
          </cell>
        </row>
        <row r="545">
          <cell r="A545" t="str">
            <v>letecké lekárstvo - Prac</v>
          </cell>
          <cell r="B545" t="str">
            <v>3076</v>
          </cell>
          <cell r="D545" t="str">
            <v>nerozlíšené náklady oddelení - Odd</v>
          </cell>
        </row>
        <row r="546">
          <cell r="A546" t="str">
            <v>liečebná pedagogika - Prac</v>
          </cell>
          <cell r="B546" t="str">
            <v>3143</v>
          </cell>
          <cell r="D546" t="str">
            <v>nerozlíšené náklady oddelení zdravotnej starostlivosti - Nemed</v>
          </cell>
        </row>
        <row r="547">
          <cell r="A547" t="str">
            <v>liečebná rehabilitácia a fyzioterapia porúch vybraných systémov - Prac</v>
          </cell>
          <cell r="B547" t="str">
            <v>3291</v>
          </cell>
          <cell r="D547" t="str">
            <v>nerozlíšené náklady ostatnej prevádzky - Nemed</v>
          </cell>
        </row>
        <row r="548">
          <cell r="A548" t="str">
            <v>liečebná telesná výchova - Prac</v>
          </cell>
          <cell r="B548" t="str">
            <v>3136</v>
          </cell>
          <cell r="D548" t="str">
            <v>nerozlíšené náklady pracovísk - Prac</v>
          </cell>
        </row>
        <row r="549">
          <cell r="A549" t="str">
            <v>liečebná výživa - Prac</v>
          </cell>
          <cell r="B549" t="str">
            <v>3272</v>
          </cell>
          <cell r="D549" t="str">
            <v>nerozlíšené náklady stacionárov - Stac</v>
          </cell>
        </row>
        <row r="550">
          <cell r="A550" t="str">
            <v>LSPP stomatologická pre deti a dorast - Prac</v>
          </cell>
          <cell r="B550" t="str">
            <v>3217</v>
          </cell>
          <cell r="D550" t="str">
            <v>nerozlíšené náklady SVLZ - SVLZ</v>
          </cell>
        </row>
        <row r="551">
          <cell r="A551" t="str">
            <v>LSPP stomatologická pre dospelých - Prac</v>
          </cell>
          <cell r="B551" t="str">
            <v>3178</v>
          </cell>
          <cell r="D551" t="str">
            <v>neurochirurgia - Amb</v>
          </cell>
        </row>
        <row r="552">
          <cell r="A552" t="str">
            <v>LSPP všeobecná ambulantná starostlivosť pre deti a dorast - ambulantná - Prac</v>
          </cell>
          <cell r="B552" t="str">
            <v>3176</v>
          </cell>
          <cell r="D552" t="str">
            <v>neurochirurgia - AmbCP</v>
          </cell>
        </row>
        <row r="553">
          <cell r="A553" t="str">
            <v>LSPP všeobecná ambulantná starostlivosť pre deti a dorast - výjazdová - Prac</v>
          </cell>
          <cell r="B553" t="str">
            <v>3177</v>
          </cell>
          <cell r="D553" t="str">
            <v>neurochirurgia - JZS</v>
          </cell>
        </row>
        <row r="554">
          <cell r="A554" t="str">
            <v>LSPP všeobecná ambulantná starostlivosť pre dospelých - ambulantná - Prac</v>
          </cell>
          <cell r="B554" t="str">
            <v>3174</v>
          </cell>
          <cell r="D554" t="str">
            <v>neurochirurgia - Odd</v>
          </cell>
        </row>
        <row r="555">
          <cell r="A555" t="str">
            <v>LSPP všeobecná ambulantná starostlivosť pre dospelých - výjazdová - Prac</v>
          </cell>
          <cell r="B555" t="str">
            <v>3175</v>
          </cell>
          <cell r="D555" t="str">
            <v>neurochirurgia - Stac</v>
          </cell>
        </row>
        <row r="556">
          <cell r="A556" t="str">
            <v>magnetická rezonancia - Prac</v>
          </cell>
          <cell r="B556" t="str">
            <v>3228</v>
          </cell>
          <cell r="D556" t="str">
            <v>neurológia - Amb</v>
          </cell>
        </row>
        <row r="557">
          <cell r="A557" t="str">
            <v>mamodiagnostika v gynekológii - Prac</v>
          </cell>
          <cell r="B557" t="str">
            <v>3595</v>
          </cell>
          <cell r="D557" t="str">
            <v>neurológia - AmbCP</v>
          </cell>
        </row>
        <row r="558">
          <cell r="A558" t="str">
            <v>mamodiagnostika v rádiológii - Prac</v>
          </cell>
          <cell r="B558" t="str">
            <v>3596</v>
          </cell>
          <cell r="D558" t="str">
            <v>neurológia - Odd</v>
          </cell>
        </row>
        <row r="559">
          <cell r="A559" t="str">
            <v>mamografia - Prac</v>
          </cell>
          <cell r="B559" t="str">
            <v>3575</v>
          </cell>
          <cell r="D559" t="str">
            <v>neurológia - Prac</v>
          </cell>
        </row>
        <row r="560">
          <cell r="A560" t="str">
            <v>masér - Prac</v>
          </cell>
          <cell r="B560" t="str">
            <v>3173</v>
          </cell>
          <cell r="D560" t="str">
            <v>neurológia - Stac</v>
          </cell>
        </row>
        <row r="561">
          <cell r="A561" t="str">
            <v>materno-fetálna medicína - Prac</v>
          </cell>
          <cell r="B561" t="str">
            <v>3130</v>
          </cell>
          <cell r="D561" t="str">
            <v>neurológia - SVLZ</v>
          </cell>
        </row>
        <row r="562">
          <cell r="A562" t="str">
            <v>medicína drogových závislostí - Prac</v>
          </cell>
          <cell r="B562" t="str">
            <v>3073</v>
          </cell>
          <cell r="D562" t="str">
            <v>neuropsychiatria - Amb</v>
          </cell>
        </row>
        <row r="563">
          <cell r="A563" t="str">
            <v>medicínska informatika a bioštatistika - Prac</v>
          </cell>
          <cell r="B563" t="str">
            <v>3061</v>
          </cell>
          <cell r="D563" t="str">
            <v>neuropsychiatria - Odd</v>
          </cell>
        </row>
        <row r="564">
          <cell r="A564" t="str">
            <v>mikrobiológia životného prostredia - Prac</v>
          </cell>
          <cell r="B564" t="str">
            <v>3113</v>
          </cell>
          <cell r="D564" t="str">
            <v>neuropsychiatria - Stac</v>
          </cell>
        </row>
        <row r="565">
          <cell r="A565" t="str">
            <v>mikrochirurgia oka - Prac</v>
          </cell>
          <cell r="B565" t="str">
            <v>3215</v>
          </cell>
          <cell r="D565" t="str">
            <v>novorodenecké postele - Odd</v>
          </cell>
        </row>
        <row r="566">
          <cell r="A566" t="str">
            <v>mobilný hospic - Prac</v>
          </cell>
          <cell r="B566" t="str">
            <v>3630</v>
          </cell>
          <cell r="D566" t="str">
            <v>novorodenecké postele - Prac</v>
          </cell>
        </row>
        <row r="567">
          <cell r="A567" t="str">
            <v>mukogingvinálna chirurgia - Prac</v>
          </cell>
          <cell r="B567" t="str">
            <v>3358</v>
          </cell>
          <cell r="D567" t="str">
            <v>nukleárna medicína - Amb</v>
          </cell>
        </row>
        <row r="568">
          <cell r="A568" t="str">
            <v>mykológia - Prac</v>
          </cell>
          <cell r="B568" t="str">
            <v>3230</v>
          </cell>
          <cell r="D568" t="str">
            <v>nukleárna medicína - Odd</v>
          </cell>
        </row>
        <row r="569">
          <cell r="A569" t="str">
            <v>nefrológia - Prac</v>
          </cell>
          <cell r="B569" t="str">
            <v>3063</v>
          </cell>
          <cell r="D569" t="str">
            <v>nukleárna medicína - Prac</v>
          </cell>
        </row>
        <row r="570">
          <cell r="A570" t="str">
            <v>nemocničná krvná banka - Prac</v>
          </cell>
          <cell r="B570" t="str">
            <v>3218</v>
          </cell>
          <cell r="D570" t="str">
            <v>nukleárna medicína - SVLZ</v>
          </cell>
        </row>
        <row r="571">
          <cell r="A571" t="str">
            <v>neonatológia - Prac</v>
          </cell>
          <cell r="B571" t="str">
            <v>3051</v>
          </cell>
          <cell r="D571" t="str">
            <v>očná banka - Prac</v>
          </cell>
        </row>
        <row r="572">
          <cell r="A572" t="str">
            <v>nerozlíšené náklady pracovísk - Prac</v>
          </cell>
          <cell r="B572" t="str">
            <v>3978</v>
          </cell>
          <cell r="D572" t="str">
            <v>očná banka - SVLZ</v>
          </cell>
        </row>
        <row r="573">
          <cell r="A573" t="str">
            <v>neurológia - Prac</v>
          </cell>
          <cell r="B573" t="str">
            <v>3004</v>
          </cell>
          <cell r="D573" t="str">
            <v>očný optik - Prac</v>
          </cell>
        </row>
        <row r="574">
          <cell r="A574" t="str">
            <v>novorodenecké postele - Prac</v>
          </cell>
          <cell r="B574" t="str">
            <v>3194</v>
          </cell>
          <cell r="D574" t="str">
            <v>oftalmológia - Amb</v>
          </cell>
        </row>
        <row r="575">
          <cell r="A575" t="str">
            <v>nukleárna medicína - Prac</v>
          </cell>
          <cell r="B575" t="str">
            <v>3047</v>
          </cell>
          <cell r="D575" t="str">
            <v>oftalmológia - AmbCP</v>
          </cell>
        </row>
        <row r="576">
          <cell r="A576" t="str">
            <v>očná banka - Prac</v>
          </cell>
          <cell r="B576" t="str">
            <v>3190</v>
          </cell>
          <cell r="D576" t="str">
            <v>oftalmológia - JZS</v>
          </cell>
        </row>
        <row r="577">
          <cell r="A577" t="str">
            <v>očný optik - Prac</v>
          </cell>
          <cell r="B577" t="str">
            <v>3824</v>
          </cell>
          <cell r="D577" t="str">
            <v>oftalmológia - Odd</v>
          </cell>
        </row>
        <row r="578">
          <cell r="A578" t="str">
            <v>oftalmológia - Prac</v>
          </cell>
          <cell r="B578" t="str">
            <v>3015</v>
          </cell>
          <cell r="D578" t="str">
            <v>oftalmológia - Prac</v>
          </cell>
        </row>
        <row r="579">
          <cell r="A579" t="str">
            <v>ochrana zdravia pred ionizujúcim žiarením - Prac</v>
          </cell>
          <cell r="B579" t="str">
            <v>3102</v>
          </cell>
          <cell r="D579" t="str">
            <v>oftalmológia - Stac</v>
          </cell>
        </row>
        <row r="580">
          <cell r="A580" t="str">
            <v>onkológia v gynekológii - Prac</v>
          </cell>
          <cell r="B580" t="str">
            <v>3229</v>
          </cell>
          <cell r="D580" t="str">
            <v>ochrana zdravia pred ionizujúcim žiarením - Amb</v>
          </cell>
        </row>
        <row r="581">
          <cell r="A581" t="str">
            <v>onkológia v chirurgii - Prac</v>
          </cell>
          <cell r="B581" t="str">
            <v>3319</v>
          </cell>
          <cell r="D581" t="str">
            <v>ochrana zdravia pred ionizujúcim žiarením - Prac</v>
          </cell>
        </row>
        <row r="582">
          <cell r="A582" t="str">
            <v>onkológia v otorinolaryngológii - Prac</v>
          </cell>
          <cell r="B582" t="str">
            <v>3079</v>
          </cell>
          <cell r="D582" t="str">
            <v>onkológia v gynekológii - Amb</v>
          </cell>
        </row>
        <row r="583">
          <cell r="A583" t="str">
            <v>onkológia v urológii - Prac</v>
          </cell>
          <cell r="B583" t="str">
            <v>3322</v>
          </cell>
          <cell r="D583" t="str">
            <v>onkológia v gynekológii - JZS</v>
          </cell>
        </row>
        <row r="584">
          <cell r="A584" t="str">
            <v>onkológia vo vnútornom lekárstve - Prac</v>
          </cell>
          <cell r="B584" t="str">
            <v>3350</v>
          </cell>
          <cell r="D584" t="str">
            <v>onkológia v gynekológii - Odd</v>
          </cell>
        </row>
        <row r="585">
          <cell r="A585" t="str">
            <v>organizácia vojenského zdravotníctva - Prac</v>
          </cell>
          <cell r="B585" t="str">
            <v>3490</v>
          </cell>
          <cell r="D585" t="str">
            <v>onkológia v gynekológii - Prac</v>
          </cell>
        </row>
        <row r="586">
          <cell r="A586" t="str">
            <v>ortopédia - Prac</v>
          </cell>
          <cell r="B586" t="str">
            <v>3011</v>
          </cell>
          <cell r="D586" t="str">
            <v>onkológia v gynekológii - Stac</v>
          </cell>
        </row>
        <row r="587">
          <cell r="A587" t="str">
            <v>ortopedická protetika - Prac</v>
          </cell>
          <cell r="B587" t="str">
            <v>3039</v>
          </cell>
          <cell r="D587" t="str">
            <v>onkológia v chirurgii - Amb</v>
          </cell>
        </row>
        <row r="588">
          <cell r="A588" t="str">
            <v>osteodenzitometria - Prac</v>
          </cell>
          <cell r="B588" t="str">
            <v>3232</v>
          </cell>
          <cell r="D588" t="str">
            <v>onkológia v chirurgii - JZS</v>
          </cell>
        </row>
        <row r="589">
          <cell r="A589" t="str">
            <v>ošetrovateľská starostlivosť o dialyzovaných pacientov - Prac</v>
          </cell>
          <cell r="B589" t="str">
            <v>3248</v>
          </cell>
          <cell r="D589" t="str">
            <v>onkológia v chirurgii - Odd</v>
          </cell>
        </row>
        <row r="590">
          <cell r="A590" t="e">
            <v>#N/A</v>
          </cell>
          <cell r="B590" t="e">
            <v>#N/A</v>
          </cell>
          <cell r="D590" t="str">
            <v>onkológia v chirurgii - Prac</v>
          </cell>
        </row>
        <row r="591">
          <cell r="A591" t="str">
            <v>otorinolaryngológia - Prac</v>
          </cell>
          <cell r="B591" t="str">
            <v>3014</v>
          </cell>
          <cell r="D591" t="str">
            <v>onkológia v chirurgii - Stac</v>
          </cell>
        </row>
        <row r="592">
          <cell r="A592" t="str">
            <v>paliatívna medicína - Prac</v>
          </cell>
          <cell r="B592" t="str">
            <v>3334</v>
          </cell>
          <cell r="D592" t="str">
            <v>onkológia v otorinolaryngológii - Amb</v>
          </cell>
        </row>
        <row r="593">
          <cell r="A593" t="str">
            <v>parodontológia - Prac</v>
          </cell>
          <cell r="B593" t="str">
            <v>3054</v>
          </cell>
          <cell r="D593" t="str">
            <v>onkológia v otorinolaryngológii - Odd</v>
          </cell>
        </row>
        <row r="594">
          <cell r="A594" t="str">
            <v>patologická anatómia - Prac</v>
          </cell>
          <cell r="B594" t="str">
            <v>3029</v>
          </cell>
          <cell r="D594" t="str">
            <v>onkológia v otorinolaryngológii - Prac</v>
          </cell>
        </row>
        <row r="595">
          <cell r="A595" t="str">
            <v>pediatria - Prac</v>
          </cell>
          <cell r="B595" t="str">
            <v>3007</v>
          </cell>
          <cell r="D595" t="str">
            <v>onkológia v otorinolaryngológii - Stac</v>
          </cell>
        </row>
        <row r="596">
          <cell r="A596" t="str">
            <v>pediatrická anestéziológia - Prac</v>
          </cell>
          <cell r="B596" t="str">
            <v>3323</v>
          </cell>
          <cell r="D596" t="str">
            <v>onkológia v urológii - Amb</v>
          </cell>
        </row>
        <row r="597">
          <cell r="A597" t="str">
            <v>pediatrická endokrinológia - Prac</v>
          </cell>
          <cell r="B597" t="str">
            <v>3153</v>
          </cell>
          <cell r="D597" t="str">
            <v>onkológia v urológii - JZS</v>
          </cell>
        </row>
        <row r="598">
          <cell r="A598" t="str">
            <v>pediatrická gastroenterológia, hepatológia a výživa - Prac</v>
          </cell>
          <cell r="B598" t="str">
            <v>3154</v>
          </cell>
          <cell r="D598" t="str">
            <v>onkológia v urológii - Odd</v>
          </cell>
        </row>
        <row r="599">
          <cell r="A599" t="str">
            <v>pediatrická gynekológia - Prac</v>
          </cell>
          <cell r="B599" t="str">
            <v>3017</v>
          </cell>
          <cell r="D599" t="str">
            <v>onkológia v urológii - Prac</v>
          </cell>
        </row>
        <row r="600">
          <cell r="A600" t="str">
            <v>pediatrická hematológia a onkológia - Prac</v>
          </cell>
          <cell r="B600" t="str">
            <v>3329</v>
          </cell>
          <cell r="D600" t="str">
            <v>onkológia v urológii - Stac</v>
          </cell>
        </row>
        <row r="601">
          <cell r="A601" t="str">
            <v>pediatrická imunológia a alergiológia - Prac</v>
          </cell>
          <cell r="B601" t="str">
            <v>3140</v>
          </cell>
          <cell r="D601" t="str">
            <v>onkológia vo vnútornom lekárstve - Amb</v>
          </cell>
        </row>
        <row r="602">
          <cell r="A602" t="str">
            <v>pediatrická kardiológia - Prac</v>
          </cell>
          <cell r="B602" t="str">
            <v>3155</v>
          </cell>
          <cell r="D602" t="str">
            <v>onkológia vo vnútornom lekárstve - Odd</v>
          </cell>
        </row>
        <row r="603">
          <cell r="A603" t="str">
            <v>pediatrická nefrológia - Prac</v>
          </cell>
          <cell r="B603" t="str">
            <v>3163</v>
          </cell>
          <cell r="D603" t="str">
            <v>onkológia vo vnútornom lekárstve - Prac</v>
          </cell>
        </row>
        <row r="604">
          <cell r="A604" t="str">
            <v>pediatrická neurológia - Prac</v>
          </cell>
          <cell r="B604" t="str">
            <v>3104</v>
          </cell>
          <cell r="D604" t="str">
            <v>onkológia vo vnútornom lekárstve - Stac</v>
          </cell>
        </row>
        <row r="605">
          <cell r="A605" t="str">
            <v>pediatrická oftalmológia - Prac</v>
          </cell>
          <cell r="B605" t="str">
            <v>3336</v>
          </cell>
          <cell r="D605" t="str">
            <v>organizácia vojenského zdravotníctva - Amb</v>
          </cell>
        </row>
        <row r="606">
          <cell r="A606" t="e">
            <v>#N/A</v>
          </cell>
          <cell r="B606" t="str">
            <v>3108</v>
          </cell>
          <cell r="D606" t="str">
            <v>organizácia vojenského zdravotníctva - Odd</v>
          </cell>
        </row>
        <row r="607">
          <cell r="A607" t="e">
            <v>#N/A</v>
          </cell>
          <cell r="B607" t="str">
            <v>3114</v>
          </cell>
          <cell r="D607" t="str">
            <v>organizácia vojenského zdravotníctva - Prac</v>
          </cell>
        </row>
        <row r="608">
          <cell r="A608" t="e">
            <v>#N/A</v>
          </cell>
          <cell r="B608" t="str">
            <v>3156</v>
          </cell>
          <cell r="D608" t="str">
            <v>ortopédia - Amb</v>
          </cell>
        </row>
        <row r="609">
          <cell r="A609" t="e">
            <v>#N/A</v>
          </cell>
          <cell r="B609" t="str">
            <v>3393</v>
          </cell>
          <cell r="D609" t="str">
            <v>ortopédia - AmbCP</v>
          </cell>
        </row>
        <row r="610">
          <cell r="A610" t="e">
            <v>#N/A</v>
          </cell>
          <cell r="B610" t="str">
            <v>3145</v>
          </cell>
          <cell r="D610" t="str">
            <v>ortopédia - JZS</v>
          </cell>
        </row>
        <row r="611">
          <cell r="A611" t="e">
            <v>#N/A</v>
          </cell>
          <cell r="B611" t="str">
            <v>3341</v>
          </cell>
          <cell r="D611" t="str">
            <v>ortopédia - Odd</v>
          </cell>
        </row>
        <row r="612">
          <cell r="A612" t="e">
            <v>#N/A</v>
          </cell>
          <cell r="B612" t="str">
            <v>3109</v>
          </cell>
          <cell r="D612" t="str">
            <v>ortopédia - Prac</v>
          </cell>
        </row>
        <row r="613">
          <cell r="A613" t="e">
            <v>#N/A</v>
          </cell>
          <cell r="B613" t="str">
            <v>3351</v>
          </cell>
          <cell r="D613" t="str">
            <v>ortopédia - Stac</v>
          </cell>
        </row>
        <row r="614">
          <cell r="A614" t="e">
            <v>#N/A</v>
          </cell>
          <cell r="B614" t="str">
            <v>3570</v>
          </cell>
          <cell r="D614" t="str">
            <v>ortopédia - SVLZ</v>
          </cell>
        </row>
        <row r="615">
          <cell r="A615" t="e">
            <v>#N/A</v>
          </cell>
          <cell r="B615" t="str">
            <v>3576</v>
          </cell>
          <cell r="D615" t="str">
            <v>ortopedická protetika - Amb</v>
          </cell>
        </row>
        <row r="616">
          <cell r="A616" t="e">
            <v>#N/A</v>
          </cell>
          <cell r="B616" t="str">
            <v>3777</v>
          </cell>
          <cell r="D616" t="str">
            <v>ortopedická protetika - Odd</v>
          </cell>
        </row>
        <row r="617">
          <cell r="A617" t="str">
            <v>podávanie podkožných plynových injekcií - Prac</v>
          </cell>
          <cell r="B617" t="str">
            <v>3776</v>
          </cell>
          <cell r="D617" t="str">
            <v>ortopedická protetika - Prac</v>
          </cell>
        </row>
        <row r="618">
          <cell r="A618" t="str">
            <v>popáleninové - Prac</v>
          </cell>
          <cell r="B618" t="str">
            <v>3191</v>
          </cell>
          <cell r="D618" t="str">
            <v>ortopedická protetika - Stac</v>
          </cell>
        </row>
        <row r="619">
          <cell r="A619" t="str">
            <v>pôrodná asistencia - Prac</v>
          </cell>
          <cell r="B619" t="str">
            <v>3806</v>
          </cell>
          <cell r="D619" t="str">
            <v>ortopedická protetika - SVLZ</v>
          </cell>
        </row>
        <row r="620">
          <cell r="A620" t="str">
            <v>pôrodná asistencia a starostlivosť o ženu v rodine a komunite - Prac</v>
          </cell>
          <cell r="B620" t="str">
            <v>3257</v>
          </cell>
          <cell r="D620" t="str">
            <v>osteodenzitometria - Amb</v>
          </cell>
        </row>
        <row r="621">
          <cell r="A621" t="str">
            <v>pôrodná asistentka bez špecializácie - Prac</v>
          </cell>
          <cell r="B621" t="str">
            <v>3605</v>
          </cell>
          <cell r="D621" t="str">
            <v>osteodenzitometria - Prac</v>
          </cell>
        </row>
        <row r="622">
          <cell r="A622" t="str">
            <v>preprava biologického materiálu - Prac</v>
          </cell>
          <cell r="B622" t="str">
            <v>3650</v>
          </cell>
          <cell r="D622" t="str">
            <v>osteodenzitometria - Stac</v>
          </cell>
        </row>
        <row r="623">
          <cell r="A623" t="str">
            <v>preventívne pracovné lekárstvo a toxikológia - Prac</v>
          </cell>
          <cell r="B623" t="str">
            <v>3366</v>
          </cell>
          <cell r="D623" t="str">
            <v>osteodenzitometria - SVLZ</v>
          </cell>
        </row>
        <row r="624">
          <cell r="A624" t="str">
            <v>príprava cytostatík - Prac</v>
          </cell>
          <cell r="B624" t="str">
            <v>3364</v>
          </cell>
          <cell r="D624" t="str">
            <v>ošetrovateľská starostlivosť o dialyzovaných pacientov - Prac</v>
          </cell>
        </row>
        <row r="625">
          <cell r="A625" t="str">
            <v>psychiatria - Prac</v>
          </cell>
          <cell r="B625" t="str">
            <v>3005</v>
          </cell>
          <cell r="D625" t="str">
            <v>ošetrovateľské - Odd</v>
          </cell>
        </row>
        <row r="626">
          <cell r="A626" t="str">
            <v>psychiatrická sexuológia - Prac</v>
          </cell>
          <cell r="B626" t="str">
            <v>3367</v>
          </cell>
          <cell r="D626" t="e">
            <v>#N/A</v>
          </cell>
        </row>
        <row r="627">
          <cell r="A627" t="str">
            <v>psychofyzická príprava na pôrod - Prac</v>
          </cell>
          <cell r="B627" t="str">
            <v>3571</v>
          </cell>
          <cell r="D627" t="e">
            <v>#N/A</v>
          </cell>
        </row>
        <row r="628">
          <cell r="A628" t="str">
            <v>psychosomatická a behaviorálna medicína - Prac</v>
          </cell>
          <cell r="B628" t="str">
            <v>3231</v>
          </cell>
          <cell r="D628" t="str">
            <v>otorinolaryngológia - Amb</v>
          </cell>
        </row>
        <row r="629">
          <cell r="A629" t="str">
            <v>psychoterapia - Prac</v>
          </cell>
          <cell r="B629" t="str">
            <v>3241</v>
          </cell>
          <cell r="D629" t="str">
            <v>otorinolaryngológia - AmbCP</v>
          </cell>
        </row>
        <row r="630">
          <cell r="A630" t="str">
            <v>radiačná onkológia - Prac</v>
          </cell>
          <cell r="B630" t="str">
            <v>3043</v>
          </cell>
          <cell r="D630" t="str">
            <v>otorinolaryngológia - JZS</v>
          </cell>
        </row>
        <row r="631">
          <cell r="A631" t="str">
            <v>rádiofyzika - Prac</v>
          </cell>
          <cell r="B631" t="str">
            <v>3149</v>
          </cell>
          <cell r="D631" t="str">
            <v>otorinolaryngológia - Odd</v>
          </cell>
        </row>
        <row r="632">
          <cell r="A632" t="str">
            <v>rádiológia - Prac</v>
          </cell>
          <cell r="B632" t="str">
            <v>3023</v>
          </cell>
          <cell r="D632" t="str">
            <v>otorinolaryngológia - Prac</v>
          </cell>
        </row>
        <row r="633">
          <cell r="A633" t="str">
            <v>rehabilitácia - Prac</v>
          </cell>
          <cell r="B633" t="str">
            <v>3827</v>
          </cell>
          <cell r="D633" t="str">
            <v>otorinolaryngológia - Stac</v>
          </cell>
        </row>
        <row r="634">
          <cell r="A634" t="str">
            <v>rehabilitácia v detskom veku - Prac</v>
          </cell>
          <cell r="B634" t="str">
            <v>3335</v>
          </cell>
          <cell r="D634" t="str">
            <v>paliatívna medicína - Amb</v>
          </cell>
        </row>
        <row r="635">
          <cell r="A635" t="str">
            <v>rehabilitácia v gynekológii - Prac</v>
          </cell>
          <cell r="B635" t="str">
            <v>3337</v>
          </cell>
          <cell r="D635" t="str">
            <v>paliatívna medicína - AmbCP</v>
          </cell>
        </row>
        <row r="636">
          <cell r="A636" t="str">
            <v>rehabilitácia v pôrodníctve - Prac</v>
          </cell>
          <cell r="B636" t="str">
            <v>3339</v>
          </cell>
          <cell r="D636" t="str">
            <v>paliatívna medicína - Odd</v>
          </cell>
        </row>
        <row r="637">
          <cell r="A637" t="str">
            <v>reprodukčná medicína - Prac</v>
          </cell>
          <cell r="B637" t="str">
            <v>3289</v>
          </cell>
          <cell r="D637" t="str">
            <v>paliatívna medicína - Prac</v>
          </cell>
        </row>
        <row r="638">
          <cell r="A638" t="str">
            <v>revízne lekárenstvo - Prac</v>
          </cell>
          <cell r="B638" t="str">
            <v>3371</v>
          </cell>
          <cell r="D638" t="str">
            <v>paliatívna medicína - Stac</v>
          </cell>
        </row>
        <row r="639">
          <cell r="A639" t="str">
            <v>revízne lekárstvo - Prac</v>
          </cell>
          <cell r="B639" t="str">
            <v>3356</v>
          </cell>
          <cell r="D639" t="str">
            <v>parodontológia - Amb</v>
          </cell>
        </row>
        <row r="640">
          <cell r="A640" t="str">
            <v>revízne zubné lekárstvo - Prac</v>
          </cell>
          <cell r="B640" t="str">
            <v>3361</v>
          </cell>
          <cell r="D640" t="str">
            <v>parodontológia - Prac</v>
          </cell>
        </row>
        <row r="641">
          <cell r="A641" t="str">
            <v>rýchla lekárska pomoc - Prac</v>
          </cell>
          <cell r="B641" t="str">
            <v>3179</v>
          </cell>
          <cell r="D641" t="str">
            <v>patologická anatómia - Amb</v>
          </cell>
        </row>
        <row r="642">
          <cell r="A642" t="str">
            <v>rýchla zdravotná pomoc - Prac</v>
          </cell>
          <cell r="B642" t="str">
            <v>3180</v>
          </cell>
          <cell r="D642" t="str">
            <v>patologická anatómia - Odd</v>
          </cell>
        </row>
        <row r="643">
          <cell r="A643" t="str">
            <v>sestra - Prac</v>
          </cell>
          <cell r="B643" t="str">
            <v>3161</v>
          </cell>
          <cell r="D643" t="str">
            <v>patologická anatómia - Prac</v>
          </cell>
        </row>
        <row r="644">
          <cell r="A644" t="str">
            <v>služby zdravia pri práci - Prac</v>
          </cell>
          <cell r="B644" t="str">
            <v>3377</v>
          </cell>
          <cell r="D644" t="str">
            <v>patologická anatómia - SVLZ</v>
          </cell>
        </row>
        <row r="645">
          <cell r="A645" t="str">
            <v>sociálna práca v zdravotníctve - Prac</v>
          </cell>
          <cell r="B645" t="str">
            <v>3283</v>
          </cell>
          <cell r="D645" t="str">
            <v>pediatria - Amb</v>
          </cell>
        </row>
        <row r="646">
          <cell r="A646" t="str">
            <v>sonografia - Prac</v>
          </cell>
          <cell r="B646" t="str">
            <v>3212</v>
          </cell>
          <cell r="D646" t="str">
            <v>pediatria - AmbCP</v>
          </cell>
        </row>
        <row r="647">
          <cell r="A647" t="str">
            <v>spondylochirurgia - Prac</v>
          </cell>
          <cell r="B647" t="str">
            <v>3599</v>
          </cell>
          <cell r="D647" t="str">
            <v>pediatria - JZS</v>
          </cell>
        </row>
        <row r="648">
          <cell r="A648" t="e">
            <v>#N/A</v>
          </cell>
          <cell r="B648" t="e">
            <v>#N/A</v>
          </cell>
          <cell r="D648" t="str">
            <v>pediatria - Odd</v>
          </cell>
        </row>
        <row r="649">
          <cell r="A649" t="str">
            <v>súdne lekárstvo - Prac</v>
          </cell>
          <cell r="B649" t="str">
            <v>3028</v>
          </cell>
          <cell r="D649" t="str">
            <v>pediatria - Prac</v>
          </cell>
        </row>
        <row r="650">
          <cell r="A650" t="str">
            <v>svetloliečba - Prac</v>
          </cell>
          <cell r="B650" t="str">
            <v>3775</v>
          </cell>
          <cell r="D650" t="str">
            <v>pediatria - Stac</v>
          </cell>
        </row>
        <row r="651">
          <cell r="A651" t="str">
            <v>špecializovaná urgentná starostlivosť - Prac</v>
          </cell>
          <cell r="B651" t="str">
            <v>3255</v>
          </cell>
          <cell r="D651" t="e">
            <v>#N/A</v>
          </cell>
        </row>
        <row r="652">
          <cell r="A652" t="str">
            <v>špeciálna pedagogika - Prac</v>
          </cell>
          <cell r="B652" t="str">
            <v>3142</v>
          </cell>
          <cell r="D652" t="str">
            <v>pediatrická anestéziológia - Amb</v>
          </cell>
        </row>
        <row r="653">
          <cell r="A653" t="str">
            <v>špeciálna rádiológia - Prac</v>
          </cell>
          <cell r="B653" t="str">
            <v>3343</v>
          </cell>
          <cell r="D653" t="str">
            <v>pediatrická anestéziológia - Odd</v>
          </cell>
        </row>
        <row r="654">
          <cell r="A654" t="str">
            <v>technológia rádiofarmák - Prac</v>
          </cell>
          <cell r="B654" t="str">
            <v>3122</v>
          </cell>
          <cell r="D654" t="str">
            <v>pediatrická anestéziológia - Prac</v>
          </cell>
        </row>
        <row r="655">
          <cell r="A655" t="str">
            <v>telovýchovné lekárstvo - Prac</v>
          </cell>
          <cell r="B655" t="str">
            <v>3026</v>
          </cell>
          <cell r="D655" t="str">
            <v>pediatrická endokrinológia - Amb</v>
          </cell>
        </row>
        <row r="656">
          <cell r="A656" t="str">
            <v>teploliečba - Prac</v>
          </cell>
          <cell r="B656" t="str">
            <v>3773</v>
          </cell>
          <cell r="D656" t="str">
            <v>pediatrická endokrinológia - Odd</v>
          </cell>
        </row>
        <row r="657">
          <cell r="A657" t="str">
            <v>termografické vyšetrenia - Prac</v>
          </cell>
          <cell r="B657" t="str">
            <v>3233</v>
          </cell>
          <cell r="D657" t="str">
            <v>pediatrická endokrinológia - Prac</v>
          </cell>
        </row>
        <row r="658">
          <cell r="A658" t="str">
            <v>trakčná liečba - Prac</v>
          </cell>
          <cell r="B658" t="str">
            <v>3779</v>
          </cell>
          <cell r="D658" t="str">
            <v>pediatrická endokrinológia - Stac</v>
          </cell>
        </row>
        <row r="659">
          <cell r="A659" t="str">
            <v>transplantačné - Prac</v>
          </cell>
          <cell r="B659" t="str">
            <v>3207</v>
          </cell>
          <cell r="D659" t="str">
            <v>pediatrická gastroenterológia, hepatológia a výživa - Amb</v>
          </cell>
        </row>
        <row r="660">
          <cell r="A660" t="str">
            <v>ultrazvuk v gynekológii a pôrodníctve - Prac</v>
          </cell>
          <cell r="B660" t="str">
            <v>3247</v>
          </cell>
          <cell r="D660" t="str">
            <v>pediatrická gastroenterológia, hepatológia a výživa - Odd</v>
          </cell>
        </row>
        <row r="661">
          <cell r="A661" t="str">
            <v>univerzálna tkanivová banka (orgánová banka) - Prac</v>
          </cell>
          <cell r="B661" t="str">
            <v>3188</v>
          </cell>
          <cell r="D661" t="str">
            <v>pediatrická gastroenterológia, hepatológia a výživa - Prac</v>
          </cell>
        </row>
        <row r="662">
          <cell r="A662" t="str">
            <v>urgentná medicína - Prac</v>
          </cell>
          <cell r="B662" t="str">
            <v>3032</v>
          </cell>
          <cell r="D662" t="str">
            <v>pediatrická gastroenterológia, hepatológia a výživa - Stac</v>
          </cell>
        </row>
        <row r="663">
          <cell r="A663" t="str">
            <v>urológia - Prac</v>
          </cell>
          <cell r="B663" t="str">
            <v>3012</v>
          </cell>
          <cell r="D663" t="e">
            <v>#N/A</v>
          </cell>
        </row>
        <row r="664">
          <cell r="A664" t="str">
            <v>vaňové a bazénové kúpele - Prac</v>
          </cell>
          <cell r="B664" t="str">
            <v>3770</v>
          </cell>
          <cell r="D664" t="str">
            <v>pediatrická gynekológia - Amb</v>
          </cell>
        </row>
        <row r="665">
          <cell r="A665" t="str">
            <v>verejné zdravotníctvo - Prac</v>
          </cell>
          <cell r="B665" t="str">
            <v>3227</v>
          </cell>
          <cell r="D665" t="str">
            <v>pediatrická gynekológia - Odd</v>
          </cell>
        </row>
        <row r="666">
          <cell r="A666" t="str">
            <v>vlásenkárstvo - výroba parochní v zdravotníctve - Prac</v>
          </cell>
          <cell r="B666" t="str">
            <v>3997</v>
          </cell>
          <cell r="D666" t="str">
            <v>pediatrická gynekológia - Prac</v>
          </cell>
        </row>
        <row r="667">
          <cell r="A667" t="str">
            <v>vnútorné lekárstvo - Prac</v>
          </cell>
          <cell r="B667" t="str">
            <v>3001</v>
          </cell>
          <cell r="D667" t="str">
            <v>pediatrická gynekológia - Stac</v>
          </cell>
        </row>
        <row r="668">
          <cell r="A668" t="str">
            <v>vodoliečba - Prac</v>
          </cell>
          <cell r="B668" t="str">
            <v>3771</v>
          </cell>
          <cell r="D668" t="str">
            <v>pediatrická hematológia a onkológia - Amb</v>
          </cell>
        </row>
        <row r="669">
          <cell r="A669" t="str">
            <v>vrtuľníková záchranná zdravotná služba - Prac</v>
          </cell>
          <cell r="B669" t="str">
            <v>3181</v>
          </cell>
          <cell r="D669" t="str">
            <v>pediatrická hematológia a onkológia - Odd</v>
          </cell>
        </row>
        <row r="670">
          <cell r="A670" t="str">
            <v>výdajňa a servis audio-protetických zdravotníckych pomôcok - Prac</v>
          </cell>
          <cell r="B670" t="str">
            <v>3996</v>
          </cell>
          <cell r="D670" t="str">
            <v>pediatrická hematológia a onkológia - Prac</v>
          </cell>
        </row>
        <row r="671">
          <cell r="A671" t="str">
            <v>výdajňa a servis ortopedicko-protetických zdravotníckych pomôcok - Prac</v>
          </cell>
          <cell r="B671" t="str">
            <v>3995</v>
          </cell>
          <cell r="D671" t="str">
            <v>pediatrická hematológia a onkológia - Stac</v>
          </cell>
        </row>
        <row r="672">
          <cell r="A672" t="str">
            <v>výchova k zdraviu - Prac</v>
          </cell>
          <cell r="B672" t="str">
            <v>3131</v>
          </cell>
          <cell r="D672" t="str">
            <v>pediatrická imunológia a alergiológia - Amb</v>
          </cell>
        </row>
        <row r="673">
          <cell r="A673" t="str">
            <v>vyšetrovacie metódy v kardiológii - Prac</v>
          </cell>
          <cell r="B673" t="str">
            <v>3349</v>
          </cell>
          <cell r="D673" t="str">
            <v>pediatrická imunológia a alergiológia - Odd</v>
          </cell>
        </row>
        <row r="674">
          <cell r="A674" t="str">
            <v>vyšetrovacie metódy v klinickej neurofyziológii a neurodiagnostike - Prac</v>
          </cell>
          <cell r="B674" t="str">
            <v>3569</v>
          </cell>
          <cell r="D674" t="str">
            <v>pediatrická imunológia a alergiológia - Prac</v>
          </cell>
        </row>
        <row r="675">
          <cell r="A675" t="str">
            <v>vyšetrovacie metódy v patológii a súdnom lekárstve - Prac</v>
          </cell>
          <cell r="B675" t="str">
            <v>3133</v>
          </cell>
          <cell r="D675" t="str">
            <v>pediatrická imunológia a alergiológia - Stac</v>
          </cell>
        </row>
        <row r="676">
          <cell r="A676" t="str">
            <v>zásahové stredisko záchrannej zdravotnej služby - Prac</v>
          </cell>
          <cell r="B676" t="str">
            <v>3235</v>
          </cell>
          <cell r="D676" t="e">
            <v>#N/A</v>
          </cell>
        </row>
        <row r="677">
          <cell r="A677" t="str">
            <v>zdravotnícka ekológia - Prac</v>
          </cell>
          <cell r="B677" t="str">
            <v>3353</v>
          </cell>
          <cell r="D677" t="str">
            <v>pediatrická infektológia - Amb</v>
          </cell>
        </row>
        <row r="678">
          <cell r="A678" t="str">
            <v>zdravotnícke pomôcky - Prac</v>
          </cell>
          <cell r="B678" t="str">
            <v>3134</v>
          </cell>
          <cell r="D678" t="str">
            <v>pediatrická infektológia - AmbCP</v>
          </cell>
        </row>
        <row r="679">
          <cell r="A679" t="str">
            <v>zubná technika - Prac</v>
          </cell>
          <cell r="B679" t="str">
            <v>3170</v>
          </cell>
          <cell r="D679" t="str">
            <v>pediatrická infektológia - Odd</v>
          </cell>
        </row>
        <row r="680">
          <cell r="A680" t="str">
            <v>ženská poradňa - Prac</v>
          </cell>
          <cell r="B680" t="str">
            <v>3211</v>
          </cell>
          <cell r="D680" t="str">
            <v>pediatrická infektológia - Stac</v>
          </cell>
        </row>
        <row r="681">
          <cell r="A681" t="str">
            <v>anestéziológia a intenzívna medicína - JZS</v>
          </cell>
          <cell r="B681" t="str">
            <v>4025</v>
          </cell>
          <cell r="D681" t="str">
            <v>pediatrická intenzívna medicína - Amb</v>
          </cell>
        </row>
        <row r="682">
          <cell r="A682" t="str">
            <v>cievna chirurgia - JZS</v>
          </cell>
          <cell r="B682" t="str">
            <v>4068</v>
          </cell>
          <cell r="D682" t="str">
            <v>pediatrická intenzívna medicína - Odd</v>
          </cell>
        </row>
        <row r="683">
          <cell r="A683" t="str">
            <v>dentoalveolárna chirurgia - JZS</v>
          </cell>
          <cell r="B683" t="str">
            <v>4345</v>
          </cell>
          <cell r="D683" t="str">
            <v>pediatrická kardiológia - Amb</v>
          </cell>
        </row>
        <row r="684">
          <cell r="A684" t="str">
            <v>dermatovenerológia - JZS</v>
          </cell>
          <cell r="B684" t="str">
            <v>4018</v>
          </cell>
          <cell r="D684" t="str">
            <v>pediatrická kardiológia - Odd</v>
          </cell>
        </row>
        <row r="685">
          <cell r="A685" t="str">
            <v>detská chirurgia - JZS</v>
          </cell>
          <cell r="B685" t="str">
            <v>4107</v>
          </cell>
          <cell r="D685" t="str">
            <v>pediatrická kardiológia - Prac</v>
          </cell>
        </row>
        <row r="686">
          <cell r="A686" t="str">
            <v>gastroenterológia - JZS</v>
          </cell>
          <cell r="B686" t="str">
            <v>4048</v>
          </cell>
          <cell r="D686" t="str">
            <v>pediatrická kardiológia - Stac</v>
          </cell>
        </row>
        <row r="687">
          <cell r="A687" t="str">
            <v>gastroenterologická chirurgia - JZS</v>
          </cell>
          <cell r="B687" t="str">
            <v>4222</v>
          </cell>
          <cell r="D687" t="e">
            <v>#N/A</v>
          </cell>
        </row>
        <row r="688">
          <cell r="A688" t="str">
            <v>gynekológia a pôrodníctvo - JZS</v>
          </cell>
          <cell r="B688" t="str">
            <v>4009</v>
          </cell>
          <cell r="D688" t="str">
            <v>pediatrická nefrológia - Amb</v>
          </cell>
        </row>
        <row r="689">
          <cell r="A689" t="str">
            <v>chirurgia - JZS</v>
          </cell>
          <cell r="B689" t="str">
            <v>4010</v>
          </cell>
          <cell r="D689" t="str">
            <v>pediatrická nefrológia - Odd</v>
          </cell>
        </row>
        <row r="690">
          <cell r="A690" t="str">
            <v>infektológia - JZS</v>
          </cell>
          <cell r="B690" t="str">
            <v>4002</v>
          </cell>
          <cell r="D690" t="str">
            <v>pediatrická nefrológia - Prac</v>
          </cell>
        </row>
        <row r="691">
          <cell r="A691" t="str">
            <v>intervenčná ultrasonografia v urológii - JZS</v>
          </cell>
          <cell r="B691" t="str">
            <v>4594</v>
          </cell>
          <cell r="D691" t="str">
            <v>pediatrická nefrológia - Stac</v>
          </cell>
        </row>
        <row r="692">
          <cell r="A692" t="str">
            <v>maxilofaciálna chirurgia - JZS</v>
          </cell>
          <cell r="B692" t="str">
            <v>4070</v>
          </cell>
          <cell r="D692" t="e">
            <v>#N/A</v>
          </cell>
        </row>
        <row r="693">
          <cell r="A693" t="str">
            <v>nerozlíšené náklady jednodňovej ZS - JZS</v>
          </cell>
          <cell r="B693" t="str">
            <v>4978</v>
          </cell>
          <cell r="D693" t="str">
            <v>pediatrická neurológia - Amb</v>
          </cell>
        </row>
        <row r="694">
          <cell r="A694" t="str">
            <v>neurochirurgia - JZS</v>
          </cell>
          <cell r="B694" t="str">
            <v>4037</v>
          </cell>
          <cell r="D694" t="str">
            <v>pediatrická neurológia - Odd</v>
          </cell>
        </row>
        <row r="695">
          <cell r="A695" t="str">
            <v>oftalmológia - JZS</v>
          </cell>
          <cell r="B695" t="str">
            <v>4015</v>
          </cell>
          <cell r="D695" t="str">
            <v>pediatrická neurológia - Prac</v>
          </cell>
        </row>
        <row r="696">
          <cell r="A696" t="str">
            <v>onkológia v gynekológii - JZS</v>
          </cell>
          <cell r="B696" t="str">
            <v>4229</v>
          </cell>
          <cell r="D696" t="str">
            <v>pediatrická neurológia - Stac</v>
          </cell>
        </row>
        <row r="697">
          <cell r="A697" t="str">
            <v>onkológia v chirurgii - JZS</v>
          </cell>
          <cell r="B697" t="str">
            <v>4319</v>
          </cell>
          <cell r="D697" t="e">
            <v>#N/A</v>
          </cell>
        </row>
        <row r="698">
          <cell r="A698" t="str">
            <v>onkológia v urológii - JZS</v>
          </cell>
          <cell r="B698" t="str">
            <v>4322</v>
          </cell>
          <cell r="D698" t="str">
            <v>pediatrická oftalmológia - Amb</v>
          </cell>
        </row>
        <row r="699">
          <cell r="A699" t="str">
            <v>ortopédia - JZS</v>
          </cell>
          <cell r="B699" t="str">
            <v>4011</v>
          </cell>
          <cell r="D699" t="str">
            <v>pediatrická oftalmológia - JZS</v>
          </cell>
        </row>
        <row r="700">
          <cell r="A700" t="str">
            <v>otorinolaryngológia - JZS</v>
          </cell>
          <cell r="B700" t="str">
            <v>4014</v>
          </cell>
          <cell r="D700" t="str">
            <v>pediatrická oftalmológia - Odd</v>
          </cell>
        </row>
        <row r="701">
          <cell r="A701" t="str">
            <v>pediatria - JZS</v>
          </cell>
          <cell r="B701" t="str">
            <v>4007</v>
          </cell>
          <cell r="D701" t="str">
            <v>pediatrická oftalmológia - Prac</v>
          </cell>
        </row>
        <row r="702">
          <cell r="A702" t="str">
            <v>pediatrická oftalmológia - JZS</v>
          </cell>
          <cell r="B702" t="str">
            <v>4336</v>
          </cell>
          <cell r="D702" t="str">
            <v>pediatrická oftalmológia - Stac</v>
          </cell>
        </row>
        <row r="703">
          <cell r="A703" t="str">
            <v>pediatrická ortopédia - JZS</v>
          </cell>
          <cell r="B703" t="str">
            <v>4108</v>
          </cell>
          <cell r="D703" t="str">
            <v>pediatrická ortopédia - Amb</v>
          </cell>
        </row>
        <row r="704">
          <cell r="A704" t="str">
            <v>pediatrická otorinolaryngológia - JZS</v>
          </cell>
          <cell r="B704" t="str">
            <v>4114</v>
          </cell>
          <cell r="D704" t="e">
            <v>#N/A</v>
          </cell>
        </row>
        <row r="705">
          <cell r="A705" t="str">
            <v>pediatrická urológia - JZS</v>
          </cell>
          <cell r="B705" t="str">
            <v>4109</v>
          </cell>
          <cell r="D705" t="str">
            <v>pediatrická ortopédia - JZS</v>
          </cell>
        </row>
        <row r="706">
          <cell r="A706" t="str">
            <v>plastická chirurgia - JZS</v>
          </cell>
          <cell r="B706" t="str">
            <v>4038</v>
          </cell>
          <cell r="D706" t="str">
            <v>pediatrická ortopédia - Odd</v>
          </cell>
        </row>
        <row r="707">
          <cell r="A707" t="str">
            <v>pneumológia a ftizeológia - JZS</v>
          </cell>
          <cell r="B707" t="str">
            <v>4003</v>
          </cell>
          <cell r="D707" t="e">
            <v>#N/A</v>
          </cell>
        </row>
        <row r="708">
          <cell r="A708" t="str">
            <v>psychiatria - JZS</v>
          </cell>
          <cell r="B708" t="str">
            <v>4005</v>
          </cell>
          <cell r="D708" t="str">
            <v>pediatrická ortopédia - Stac</v>
          </cell>
        </row>
        <row r="709">
          <cell r="A709" t="str">
            <v>radiačná onkológia - JZS</v>
          </cell>
          <cell r="B709" t="str">
            <v>4043</v>
          </cell>
          <cell r="D709" t="e">
            <v>#N/A</v>
          </cell>
        </row>
        <row r="710">
          <cell r="A710" t="str">
            <v>rádiológia - JZS</v>
          </cell>
          <cell r="B710" t="str">
            <v>4023</v>
          </cell>
          <cell r="D710" t="str">
            <v>pediatrická otorinolaryngológia - Amb</v>
          </cell>
        </row>
        <row r="711">
          <cell r="A711" t="str">
            <v>reprodukčná medicína - JZS</v>
          </cell>
          <cell r="B711" t="str">
            <v>4289</v>
          </cell>
          <cell r="D711" t="e">
            <v>#N/A</v>
          </cell>
        </row>
        <row r="712">
          <cell r="A712" t="str">
            <v>stomatológia - JZS</v>
          </cell>
          <cell r="B712" t="str">
            <v>4016</v>
          </cell>
          <cell r="D712" t="str">
            <v>pediatrická otorinolaryngológia - JZS</v>
          </cell>
        </row>
        <row r="713">
          <cell r="A713" t="str">
            <v>úrazová chirurgia - JZS</v>
          </cell>
          <cell r="B713" t="str">
            <v>4013</v>
          </cell>
          <cell r="D713" t="str">
            <v>pediatrická otorinolaryngológia - Odd</v>
          </cell>
        </row>
        <row r="714">
          <cell r="A714" t="str">
            <v>urológia - JZS</v>
          </cell>
          <cell r="B714" t="str">
            <v>4012</v>
          </cell>
          <cell r="D714" t="e">
            <v>#N/A</v>
          </cell>
        </row>
        <row r="715">
          <cell r="A715" t="str">
            <v>abdominálna ultrasonografia u dospelých - SVLZ</v>
          </cell>
          <cell r="B715" t="str">
            <v>5303</v>
          </cell>
          <cell r="D715" t="str">
            <v>pediatrická otorinolaryngológia - Stac</v>
          </cell>
        </row>
        <row r="716">
          <cell r="A716" t="str">
            <v>akupunktúra - SVLZ</v>
          </cell>
          <cell r="B716" t="str">
            <v>5299</v>
          </cell>
          <cell r="D716" t="str">
            <v>pediatrická pneumológia a ftizeológia - Amb</v>
          </cell>
        </row>
        <row r="717">
          <cell r="A717" t="str">
            <v>algeziológia - SVLZ</v>
          </cell>
          <cell r="B717" t="str">
            <v>5046</v>
          </cell>
          <cell r="D717" t="str">
            <v>pediatrická pneumológia a ftizeológia - Odd</v>
          </cell>
        </row>
        <row r="718">
          <cell r="A718" t="str">
            <v>angiológia - SVLZ</v>
          </cell>
          <cell r="B718" t="str">
            <v>5056</v>
          </cell>
          <cell r="D718" t="e">
            <v>#N/A</v>
          </cell>
        </row>
        <row r="719">
          <cell r="A719" t="str">
            <v>audiometria - SVLZ</v>
          </cell>
          <cell r="B719" t="str">
            <v>5557</v>
          </cell>
          <cell r="D719" t="str">
            <v>pediatrická pneumológia a ftizeológia - Stac</v>
          </cell>
        </row>
        <row r="720">
          <cell r="A720" t="e">
            <v>#N/A</v>
          </cell>
          <cell r="B720" t="e">
            <v>#N/A</v>
          </cell>
          <cell r="D720" t="e">
            <v>#N/A</v>
          </cell>
        </row>
        <row r="721">
          <cell r="A721" t="str">
            <v>centrálna sterilizácia - SVLZ</v>
          </cell>
          <cell r="B721" t="str">
            <v>5186</v>
          </cell>
          <cell r="D721" t="e">
            <v>#N/A</v>
          </cell>
        </row>
        <row r="722">
          <cell r="A722" t="str">
            <v>centrálne operačné sály - SVLZ</v>
          </cell>
          <cell r="B722" t="str">
            <v>5185</v>
          </cell>
          <cell r="D722" t="str">
            <v>pediatrická rádiológia - Stac</v>
          </cell>
        </row>
        <row r="723">
          <cell r="A723" t="str">
            <v>centrálny príjem - SVLZ</v>
          </cell>
          <cell r="B723" t="str">
            <v>5184</v>
          </cell>
          <cell r="D723" t="e">
            <v>#N/A</v>
          </cell>
        </row>
        <row r="724">
          <cell r="A724" t="str">
            <v>cievna chirurgia - SVLZ</v>
          </cell>
          <cell r="B724" t="str">
            <v>5068</v>
          </cell>
          <cell r="D724" t="str">
            <v>pediatrická reumatológia - Amb</v>
          </cell>
        </row>
        <row r="725">
          <cell r="A725" t="str">
            <v>cystická fibróza - SVLZ</v>
          </cell>
          <cell r="B725" t="str">
            <v>5091</v>
          </cell>
          <cell r="D725" t="str">
            <v>pediatrická reumatológia - Odd</v>
          </cell>
        </row>
        <row r="726">
          <cell r="A726" t="str">
            <v>dermatovenerológia - SVLZ</v>
          </cell>
          <cell r="B726" t="str">
            <v>5018</v>
          </cell>
          <cell r="D726" t="e">
            <v>#N/A</v>
          </cell>
        </row>
        <row r="727">
          <cell r="A727" t="str">
            <v>diabetológia, poruchy látkovej premeny a výživy - SVLZ</v>
          </cell>
          <cell r="B727" t="str">
            <v>5050</v>
          </cell>
          <cell r="D727" t="str">
            <v>pediatrická reumatológia - Stac</v>
          </cell>
        </row>
        <row r="728">
          <cell r="A728" t="str">
            <v>diagnostická a intervenčná ezofagogastroduodenoskopia - SVLZ</v>
          </cell>
          <cell r="B728" t="str">
            <v>5585</v>
          </cell>
          <cell r="D728" t="str">
            <v>pediatrická urgentná medicína - Amb</v>
          </cell>
        </row>
        <row r="729">
          <cell r="A729" t="str">
            <v>diagnostická a intervenčná kolonoskopia - SVLZ</v>
          </cell>
          <cell r="B729" t="str">
            <v>5586</v>
          </cell>
          <cell r="D729" t="e">
            <v>#N/A</v>
          </cell>
        </row>
        <row r="730">
          <cell r="A730" t="str">
            <v>diagnostika a liečba imunopatologických stavov v gynekológii - SVLZ</v>
          </cell>
          <cell r="B730" t="str">
            <v>5587</v>
          </cell>
          <cell r="D730" t="str">
            <v>pediatrická urológia - Amb</v>
          </cell>
        </row>
        <row r="731">
          <cell r="A731" t="str">
            <v>dialyzačné - SVLZ</v>
          </cell>
          <cell r="B731" t="str">
            <v>5208</v>
          </cell>
          <cell r="D731" t="str">
            <v>pediatrická urológia - JZS</v>
          </cell>
        </row>
        <row r="732">
          <cell r="A732" t="str">
            <v>digitálna substrakčná angiografia - DSA - SVLZ</v>
          </cell>
          <cell r="B732" t="str">
            <v>5574</v>
          </cell>
          <cell r="D732" t="str">
            <v>pediatrická urológia - Odd</v>
          </cell>
        </row>
        <row r="733">
          <cell r="A733" t="str">
            <v>endoskopia respiračného systému - SVLZ</v>
          </cell>
          <cell r="B733" t="str">
            <v>5597</v>
          </cell>
          <cell r="D733" t="e">
            <v>#N/A</v>
          </cell>
        </row>
        <row r="734">
          <cell r="A734" t="str">
            <v>endoskopická retrográdna cholangiopankreatikografia - SVLZ</v>
          </cell>
          <cell r="B734" t="str">
            <v>5588</v>
          </cell>
          <cell r="D734" t="str">
            <v>pediatrická urológia - Stac</v>
          </cell>
        </row>
        <row r="735">
          <cell r="A735" t="str">
            <v>endoskopické vyšetrovacie metódy v jednotlivých odboroch - SVLZ</v>
          </cell>
          <cell r="B735" t="str">
            <v>5558</v>
          </cell>
          <cell r="D735" t="str">
            <v>perfuziológia - Odd</v>
          </cell>
        </row>
        <row r="736">
          <cell r="A736" t="str">
            <v>epidemiológia - SVLZ</v>
          </cell>
          <cell r="B736" t="str">
            <v>5059</v>
          </cell>
          <cell r="D736" t="e">
            <v>#N/A</v>
          </cell>
        </row>
        <row r="737">
          <cell r="A737" t="str">
            <v>farmaceutická kontrola - SVLZ</v>
          </cell>
          <cell r="B737" t="str">
            <v>5267</v>
          </cell>
          <cell r="D737" t="e">
            <v>#N/A</v>
          </cell>
        </row>
        <row r="738">
          <cell r="A738" t="str">
            <v>funkčná diagnostika - SVLZ</v>
          </cell>
          <cell r="B738" t="str">
            <v>5187</v>
          </cell>
          <cell r="D738" t="str">
            <v>personálna práca a mzdy - Nemed</v>
          </cell>
        </row>
        <row r="739">
          <cell r="A739" t="str">
            <v>fyziatria, balneológia a liečebná rehabilitácia - SVLZ</v>
          </cell>
          <cell r="B739" t="str">
            <v>5027</v>
          </cell>
          <cell r="D739" t="str">
            <v>plánované rodičovstvo a antikoncepcia - Amb</v>
          </cell>
        </row>
        <row r="740">
          <cell r="A740" t="e">
            <v>#N/A</v>
          </cell>
          <cell r="B740" t="e">
            <v>#N/A</v>
          </cell>
          <cell r="D740" t="e">
            <v>#N/A</v>
          </cell>
        </row>
        <row r="741">
          <cell r="A741" t="str">
            <v>gastroenterológia - SVLZ</v>
          </cell>
          <cell r="B741" t="str">
            <v>5048</v>
          </cell>
          <cell r="D741" t="str">
            <v>plastická chirurgia - Amb</v>
          </cell>
        </row>
        <row r="742">
          <cell r="A742" t="str">
            <v>gynekológia a pôrodníctvo - SVLZ</v>
          </cell>
          <cell r="B742" t="str">
            <v>5009</v>
          </cell>
          <cell r="D742" t="str">
            <v>plastická chirurgia - AmbCP</v>
          </cell>
        </row>
        <row r="743">
          <cell r="A743" t="str">
            <v>hematológia a transfuziológia - SVLZ</v>
          </cell>
          <cell r="B743" t="str">
            <v>5031</v>
          </cell>
          <cell r="D743" t="str">
            <v>plastická chirurgia - JZS</v>
          </cell>
        </row>
        <row r="744">
          <cell r="A744" t="str">
            <v>chemoterapia infekčných chorôb - SVLZ</v>
          </cell>
          <cell r="B744" t="str">
            <v>5590</v>
          </cell>
          <cell r="D744" t="str">
            <v>plastická chirurgia - Odd</v>
          </cell>
        </row>
        <row r="745">
          <cell r="A745" t="str">
            <v>chemoterapia nádorov - SVLZ</v>
          </cell>
          <cell r="B745" t="str">
            <v>5591</v>
          </cell>
          <cell r="D745" t="str">
            <v>plastická chirurgia - Stac</v>
          </cell>
        </row>
        <row r="746">
          <cell r="A746" t="str">
            <v>chirurgia - SVLZ</v>
          </cell>
          <cell r="B746" t="str">
            <v>5010</v>
          </cell>
          <cell r="D746" t="str">
            <v>pneumológia a ftizeológia - Amb</v>
          </cell>
        </row>
        <row r="747">
          <cell r="A747" t="str">
            <v>intervenčná rádiológia - SVLZ</v>
          </cell>
          <cell r="B747" t="str">
            <v>5593</v>
          </cell>
          <cell r="D747" t="str">
            <v>pneumológia a ftizeológia - AmbCP</v>
          </cell>
        </row>
        <row r="748">
          <cell r="A748" t="str">
            <v>intervenčná ultrasonografia v urológii - SVLZ</v>
          </cell>
          <cell r="B748" t="str">
            <v>5594</v>
          </cell>
          <cell r="D748" t="str">
            <v>pneumológia a ftizeológia - JZS</v>
          </cell>
        </row>
        <row r="749">
          <cell r="A749" t="str">
            <v>invazívne a intervenčné diagnostické a terapeutické postupy - SVLZ</v>
          </cell>
          <cell r="B749" t="str">
            <v>5560</v>
          </cell>
          <cell r="D749" t="str">
            <v>pneumológia a ftizeológia - Odd</v>
          </cell>
        </row>
        <row r="750">
          <cell r="A750" t="str">
            <v>kalmetizácia - SVLZ</v>
          </cell>
          <cell r="B750" t="str">
            <v>5561</v>
          </cell>
          <cell r="D750" t="str">
            <v>pneumológia a ftizeológia - Stac</v>
          </cell>
        </row>
        <row r="751">
          <cell r="A751" t="str">
            <v>kardiológia - SVLZ</v>
          </cell>
          <cell r="B751" t="str">
            <v>5049</v>
          </cell>
          <cell r="D751" t="e">
            <v>#N/A</v>
          </cell>
        </row>
        <row r="752">
          <cell r="A752" t="str">
            <v>kardiologické vyšetrovacie metódy - SVLZ</v>
          </cell>
          <cell r="B752" t="str">
            <v>5562</v>
          </cell>
          <cell r="D752" t="e">
            <v>#N/A</v>
          </cell>
        </row>
        <row r="753">
          <cell r="A753" t="str">
            <v>klinická biochémia - SVLZ</v>
          </cell>
          <cell r="B753" t="str">
            <v>5024</v>
          </cell>
          <cell r="D753" t="e">
            <v>#N/A</v>
          </cell>
        </row>
        <row r="754">
          <cell r="A754" t="str">
            <v>klinická farmakológia - SVLZ</v>
          </cell>
          <cell r="B754" t="str">
            <v>5065</v>
          </cell>
          <cell r="D754" t="str">
            <v>podávanie klasických masáží - Odd</v>
          </cell>
        </row>
        <row r="755">
          <cell r="A755" t="str">
            <v>klinická fyzika - SVLZ</v>
          </cell>
          <cell r="B755" t="str">
            <v>5146</v>
          </cell>
          <cell r="D755" t="e">
            <v>#N/A</v>
          </cell>
        </row>
        <row r="756">
          <cell r="A756" t="str">
            <v>klinická imunológia a alergológia - SVLZ</v>
          </cell>
          <cell r="B756" t="str">
            <v>5040</v>
          </cell>
          <cell r="D756" t="str">
            <v>podávanie podkožných plynových injekcií - Amb</v>
          </cell>
        </row>
        <row r="757">
          <cell r="A757" t="str">
            <v>klinická mikrobiológia - SVLZ</v>
          </cell>
          <cell r="B757" t="str">
            <v>5034</v>
          </cell>
          <cell r="D757" t="str">
            <v>podávanie podkožných plynových injekcií - Odd</v>
          </cell>
        </row>
        <row r="758">
          <cell r="A758" t="str">
            <v>klinické pracovné lekárstvo a klinická toxikológia - SVLZ</v>
          </cell>
          <cell r="B758" t="str">
            <v>5306</v>
          </cell>
          <cell r="D758" t="str">
            <v>podávanie podkožných plynových injekcií - Prac</v>
          </cell>
        </row>
        <row r="759">
          <cell r="A759" t="str">
            <v>klinické skúšanie liekov - SVLZ</v>
          </cell>
          <cell r="B759" t="str">
            <v>5598</v>
          </cell>
          <cell r="D759" t="str">
            <v>popáleninové - Amb</v>
          </cell>
        </row>
        <row r="760">
          <cell r="A760" t="str">
            <v>laboratórna medicína - SVLZ</v>
          </cell>
          <cell r="B760" t="str">
            <v>5225</v>
          </cell>
          <cell r="D760" t="str">
            <v>popáleninové - AmbCP</v>
          </cell>
        </row>
        <row r="761">
          <cell r="A761" t="str">
            <v>laboratórne a diagnostické metódy v klinickej imunológii a alergológii - SVLZ</v>
          </cell>
          <cell r="B761" t="str">
            <v>5346</v>
          </cell>
          <cell r="D761" t="str">
            <v>popáleninové - Odd</v>
          </cell>
        </row>
        <row r="762">
          <cell r="A762" t="str">
            <v>laboratórne metódy v toxikológii liekov a xenobiotík - SVLZ</v>
          </cell>
          <cell r="B762" t="str">
            <v>5268</v>
          </cell>
          <cell r="D762" t="str">
            <v>popáleninové - Prac</v>
          </cell>
        </row>
        <row r="763">
          <cell r="A763" t="str">
            <v>lekárska genetika - SVLZ</v>
          </cell>
          <cell r="B763" t="str">
            <v>5062</v>
          </cell>
          <cell r="D763" t="str">
            <v>poruchy metabolizmu - Stac</v>
          </cell>
        </row>
        <row r="764">
          <cell r="A764" t="str">
            <v>liečebná rehabilitácia a fyzioterapia porúch vybraných systémov - SVLZ</v>
          </cell>
          <cell r="B764" t="str">
            <v>5291</v>
          </cell>
          <cell r="D764" t="str">
            <v>posudkové lekárstvo - Amb</v>
          </cell>
        </row>
        <row r="765">
          <cell r="A765" t="str">
            <v>liečebná výživa - SVLZ</v>
          </cell>
          <cell r="B765" t="str">
            <v>5272</v>
          </cell>
          <cell r="D765" t="str">
            <v>pôrodná asistencia - Amb</v>
          </cell>
        </row>
        <row r="766">
          <cell r="A766" t="str">
            <v>LSPP stomatologická pre deti a dorast - SVLZ</v>
          </cell>
          <cell r="B766" t="str">
            <v>5217</v>
          </cell>
          <cell r="D766" t="str">
            <v>pôrodná asistencia - Prac</v>
          </cell>
        </row>
        <row r="767">
          <cell r="A767" t="str">
            <v>magnetická rezonancia - SVLZ</v>
          </cell>
          <cell r="B767" t="str">
            <v>5228</v>
          </cell>
          <cell r="D767" t="str">
            <v>pôrodná asistencia a starostlivosť o ženu v rodine a komunite - Prac</v>
          </cell>
        </row>
        <row r="768">
          <cell r="A768" t="str">
            <v>mamodiagnostika v gynekológii - SVLZ</v>
          </cell>
          <cell r="B768" t="str">
            <v>5595</v>
          </cell>
          <cell r="D768" t="str">
            <v>pôrodná asistentka bez špecializácie - Prac</v>
          </cell>
        </row>
        <row r="769">
          <cell r="A769" t="str">
            <v>mamodiagnostika v rádiológii - SVLZ</v>
          </cell>
          <cell r="B769" t="str">
            <v>5596</v>
          </cell>
          <cell r="D769" t="str">
            <v>pracovné lekárstvo - Amb</v>
          </cell>
        </row>
        <row r="770">
          <cell r="A770" t="str">
            <v>mamografia - SVLZ</v>
          </cell>
          <cell r="B770" t="str">
            <v>5575</v>
          </cell>
          <cell r="D770" t="str">
            <v>pracovné lekárstvo - Odd</v>
          </cell>
        </row>
        <row r="771">
          <cell r="A771" t="str">
            <v>mamológia - SVLZ</v>
          </cell>
          <cell r="B771" t="str">
            <v>5271</v>
          </cell>
          <cell r="D771" t="str">
            <v>pracovné lekárstvo - Stac</v>
          </cell>
        </row>
        <row r="772">
          <cell r="A772" t="str">
            <v>medicínska informatika a bioštatistika - SVLZ</v>
          </cell>
          <cell r="B772" t="str">
            <v>5061</v>
          </cell>
          <cell r="D772" t="e">
            <v>#N/A</v>
          </cell>
        </row>
        <row r="773">
          <cell r="A773" t="str">
            <v>mobilizačné techniky - SVLZ</v>
          </cell>
          <cell r="B773" t="str">
            <v>5581</v>
          </cell>
          <cell r="D773" t="str">
            <v>práčovňa - Nemed</v>
          </cell>
        </row>
        <row r="774">
          <cell r="A774" t="str">
            <v>mykológia - SVLZ</v>
          </cell>
          <cell r="B774" t="str">
            <v>5230</v>
          </cell>
          <cell r="D774" t="str">
            <v>prenájom organizáciam mimo rezortu zdravotníctva - Nemed</v>
          </cell>
        </row>
        <row r="775">
          <cell r="A775" t="str">
            <v>nefrológia - SVLZ</v>
          </cell>
          <cell r="B775" t="str">
            <v>5063</v>
          </cell>
          <cell r="D775" t="str">
            <v>prenájom zdravotníckym zariadeniam - Nemed</v>
          </cell>
        </row>
        <row r="776">
          <cell r="A776" t="str">
            <v>nemocničná krvná banka - SVLZ</v>
          </cell>
          <cell r="B776" t="str">
            <v>5218</v>
          </cell>
          <cell r="D776" t="str">
            <v>preprava biologického materiálu - Amb</v>
          </cell>
        </row>
        <row r="777">
          <cell r="A777" t="str">
            <v>neonatológia - SVLZ</v>
          </cell>
          <cell r="B777" t="str">
            <v>5051</v>
          </cell>
          <cell r="D777" t="str">
            <v>preprava biologického materiálu - Prac</v>
          </cell>
        </row>
        <row r="778">
          <cell r="A778" t="str">
            <v>nerozlíšené náklady SVLZ - SVLZ</v>
          </cell>
          <cell r="B778" t="str">
            <v>5978</v>
          </cell>
          <cell r="D778" t="str">
            <v>preventívne pracovné lekárstvo a toxikológia - Amb</v>
          </cell>
        </row>
        <row r="779">
          <cell r="A779" t="str">
            <v>neurológia - SVLZ</v>
          </cell>
          <cell r="B779" t="str">
            <v>5004</v>
          </cell>
          <cell r="D779" t="str">
            <v>preventívne pracovné lekárstvo a toxikológia - Odd</v>
          </cell>
        </row>
        <row r="780">
          <cell r="A780" t="str">
            <v>nukleárna medicína - SVLZ</v>
          </cell>
          <cell r="B780" t="str">
            <v>5047</v>
          </cell>
          <cell r="D780" t="str">
            <v>preventívne pracovné lekárstvo a toxikológia - Prac</v>
          </cell>
        </row>
        <row r="781">
          <cell r="A781" t="str">
            <v>očná banka - SVLZ</v>
          </cell>
          <cell r="B781" t="str">
            <v>5190</v>
          </cell>
          <cell r="D781" t="e">
            <v>#N/A</v>
          </cell>
        </row>
        <row r="782">
          <cell r="A782" t="str">
            <v>ortopédia - SVLZ</v>
          </cell>
          <cell r="B782" t="str">
            <v>5011</v>
          </cell>
          <cell r="D782" t="str">
            <v>príprava cytostatík - Prac</v>
          </cell>
        </row>
        <row r="783">
          <cell r="A783" t="str">
            <v>ortopedická protetika - SVLZ</v>
          </cell>
          <cell r="B783" t="str">
            <v>5039</v>
          </cell>
          <cell r="D783" t="str">
            <v>príprava cytostatík - SVLZ</v>
          </cell>
        </row>
        <row r="784">
          <cell r="A784" t="str">
            <v>osteodenzitometria - SVLZ</v>
          </cell>
          <cell r="B784" t="str">
            <v>5232</v>
          </cell>
          <cell r="D784" t="str">
            <v>psychiatria - Amb</v>
          </cell>
        </row>
        <row r="785">
          <cell r="A785" t="e">
            <v>#N/A</v>
          </cell>
          <cell r="B785" t="e">
            <v>#N/A</v>
          </cell>
          <cell r="D785" t="str">
            <v>psychiatria - AmbCP</v>
          </cell>
        </row>
        <row r="786">
          <cell r="A786" t="str">
            <v>patologická anatómia - SVLZ</v>
          </cell>
          <cell r="B786" t="str">
            <v>5029</v>
          </cell>
          <cell r="D786" t="str">
            <v>psychiatria - JZS</v>
          </cell>
        </row>
        <row r="787">
          <cell r="A787" t="e">
            <v>#N/A</v>
          </cell>
          <cell r="B787" t="str">
            <v>5007</v>
          </cell>
          <cell r="D787" t="str">
            <v>psychiatria - Odd</v>
          </cell>
        </row>
        <row r="788">
          <cell r="A788" t="e">
            <v>#N/A</v>
          </cell>
          <cell r="B788" t="str">
            <v>5154</v>
          </cell>
          <cell r="D788" t="str">
            <v>psychiatria - Prac</v>
          </cell>
        </row>
        <row r="789">
          <cell r="A789" t="e">
            <v>#N/A</v>
          </cell>
          <cell r="B789" t="str">
            <v>5140</v>
          </cell>
          <cell r="D789" t="str">
            <v>psychiatria - Stac</v>
          </cell>
        </row>
        <row r="790">
          <cell r="A790" t="e">
            <v>#N/A</v>
          </cell>
          <cell r="B790" t="str">
            <v>5155</v>
          </cell>
          <cell r="D790" t="str">
            <v>psychiatria pre dospelých - Stac</v>
          </cell>
        </row>
        <row r="791">
          <cell r="A791" t="e">
            <v>#N/A</v>
          </cell>
          <cell r="B791" t="str">
            <v>5163</v>
          </cell>
          <cell r="D791" t="str">
            <v>psychiatrická sexuológia - Amb</v>
          </cell>
        </row>
        <row r="792">
          <cell r="A792" t="e">
            <v>#N/A</v>
          </cell>
          <cell r="B792" t="str">
            <v>5104</v>
          </cell>
          <cell r="D792" t="str">
            <v>psychiatrická sexuológia - Odd</v>
          </cell>
        </row>
        <row r="793">
          <cell r="A793" t="e">
            <v>#N/A</v>
          </cell>
          <cell r="B793" t="str">
            <v>5108</v>
          </cell>
          <cell r="D793" t="str">
            <v>psychiatrická sexuológia - Prac</v>
          </cell>
        </row>
        <row r="794">
          <cell r="A794" t="e">
            <v>#N/A</v>
          </cell>
          <cell r="B794" t="str">
            <v>5156</v>
          </cell>
          <cell r="D794" t="str">
            <v>psychiatrická sexuológia - Stac</v>
          </cell>
        </row>
        <row r="795">
          <cell r="A795" t="e">
            <v>#N/A</v>
          </cell>
          <cell r="B795" t="str">
            <v>5393</v>
          </cell>
          <cell r="D795" t="str">
            <v>psychofyzická príprava na pôrod - Amb</v>
          </cell>
        </row>
        <row r="796">
          <cell r="A796" t="e">
            <v>#N/A</v>
          </cell>
          <cell r="B796" t="str">
            <v>5351</v>
          </cell>
          <cell r="D796" t="str">
            <v>psychofyzická príprava na pôrod - Prac</v>
          </cell>
        </row>
        <row r="797">
          <cell r="A797" t="e">
            <v>#N/A</v>
          </cell>
          <cell r="B797" t="str">
            <v>5003</v>
          </cell>
          <cell r="D797" t="str">
            <v>psychosomatická a behaviorálna medicína - Amb</v>
          </cell>
        </row>
        <row r="798">
          <cell r="A798" t="e">
            <v>#N/A</v>
          </cell>
          <cell r="B798" t="str">
            <v>5576</v>
          </cell>
          <cell r="D798" t="str">
            <v>psychosomatická a behaviorálna medicína - Prac</v>
          </cell>
        </row>
        <row r="799">
          <cell r="A799" t="e">
            <v>#N/A</v>
          </cell>
          <cell r="B799" t="str">
            <v>5006</v>
          </cell>
          <cell r="D799" t="str">
            <v>psychosomatická a behaviorálna medicína - Stac</v>
          </cell>
        </row>
        <row r="800">
          <cell r="A800" t="e">
            <v>#N/A</v>
          </cell>
          <cell r="B800" t="str">
            <v>5366</v>
          </cell>
          <cell r="D800" t="str">
            <v>psychoterapia - Amb</v>
          </cell>
        </row>
        <row r="801">
          <cell r="A801" t="str">
            <v>príprava cytostatík - SVLZ</v>
          </cell>
          <cell r="B801" t="str">
            <v>5364</v>
          </cell>
          <cell r="D801" t="str">
            <v>psychoterapia - Odd</v>
          </cell>
        </row>
        <row r="802">
          <cell r="A802" t="str">
            <v>radiačná onkológia - SVLZ</v>
          </cell>
          <cell r="B802" t="str">
            <v>5043</v>
          </cell>
          <cell r="D802" t="str">
            <v>psychoterapia - Prac</v>
          </cell>
        </row>
        <row r="803">
          <cell r="A803" t="str">
            <v>rádiológia - SVLZ</v>
          </cell>
          <cell r="B803" t="str">
            <v>5023</v>
          </cell>
          <cell r="D803" t="str">
            <v>psychoterapia - Stac</v>
          </cell>
        </row>
        <row r="804">
          <cell r="A804" t="str">
            <v>reflexná terapia podľa Vojtu - SVLZ</v>
          </cell>
          <cell r="B804" t="str">
            <v>5582</v>
          </cell>
          <cell r="D804" t="str">
            <v>radiačná onkológia - Amb</v>
          </cell>
        </row>
        <row r="805">
          <cell r="A805" t="str">
            <v>rehabilitácia v detskom veku - SVLZ</v>
          </cell>
          <cell r="B805" t="str">
            <v>5335</v>
          </cell>
          <cell r="D805" t="str">
            <v>radiačná onkológia - AmbCP</v>
          </cell>
        </row>
        <row r="806">
          <cell r="A806" t="str">
            <v>rehabilitácia v gynekológii - SVLZ</v>
          </cell>
          <cell r="B806" t="str">
            <v>5337</v>
          </cell>
          <cell r="D806" t="str">
            <v>radiačná onkológia - JZS</v>
          </cell>
        </row>
        <row r="807">
          <cell r="A807" t="str">
            <v>rehabilitácia v pôrodníctve - SVLZ</v>
          </cell>
          <cell r="B807" t="str">
            <v>5339</v>
          </cell>
          <cell r="D807" t="str">
            <v>radiačná onkológia - Odd</v>
          </cell>
        </row>
        <row r="808">
          <cell r="A808" t="str">
            <v>reumatológia - SVLZ</v>
          </cell>
          <cell r="B808" t="str">
            <v>5045</v>
          </cell>
          <cell r="D808" t="str">
            <v>radiačná onkológia - Prac</v>
          </cell>
        </row>
        <row r="809">
          <cell r="A809" t="str">
            <v>sonografia - SVLZ</v>
          </cell>
          <cell r="B809" t="str">
            <v>5212</v>
          </cell>
          <cell r="D809" t="str">
            <v>radiačná onkológia - SVLZ</v>
          </cell>
        </row>
        <row r="810">
          <cell r="A810" t="str">
            <v>spoločné vyšetrovacie a liečebné zložky (SVLZ) - SVLZ</v>
          </cell>
          <cell r="B810" t="str">
            <v>5210</v>
          </cell>
          <cell r="D810" t="str">
            <v>rádiofyzika - Prac</v>
          </cell>
        </row>
        <row r="811">
          <cell r="A811" t="str">
            <v>stomatológia - SVLZ</v>
          </cell>
          <cell r="B811" t="str">
            <v>5016</v>
          </cell>
          <cell r="D811" t="str">
            <v>rádiológia - Amb</v>
          </cell>
        </row>
        <row r="812">
          <cell r="A812" t="str">
            <v>súdne lekárstvo - SVLZ</v>
          </cell>
          <cell r="B812" t="str">
            <v>5028</v>
          </cell>
          <cell r="D812" t="str">
            <v>rádiológia - AmbCP</v>
          </cell>
        </row>
        <row r="813">
          <cell r="A813" t="str">
            <v>špeciálna rádiológia - SVLZ</v>
          </cell>
          <cell r="B813" t="str">
            <v>5343</v>
          </cell>
          <cell r="D813" t="str">
            <v>rádiológia - JZS</v>
          </cell>
        </row>
        <row r="814">
          <cell r="A814" t="str">
            <v>techniky terapie lymfedému - SVLZ</v>
          </cell>
          <cell r="B814" t="str">
            <v>5583</v>
          </cell>
          <cell r="D814" t="str">
            <v>rádiológia - Odd</v>
          </cell>
        </row>
        <row r="815">
          <cell r="A815" t="str">
            <v>technológia rádiofarmák - SVLZ</v>
          </cell>
          <cell r="B815" t="str">
            <v>5122</v>
          </cell>
          <cell r="D815" t="str">
            <v>rádiológia - Prac</v>
          </cell>
        </row>
        <row r="816">
          <cell r="A816" t="str">
            <v>telovýchovné lekárstvo - SVLZ</v>
          </cell>
          <cell r="B816" t="str">
            <v>5026</v>
          </cell>
          <cell r="D816" t="str">
            <v>rádiológia - SVLZ</v>
          </cell>
        </row>
        <row r="817">
          <cell r="A817" t="str">
            <v>termografické vyšetrenia - SVLZ</v>
          </cell>
          <cell r="B817" t="str">
            <v>5233</v>
          </cell>
          <cell r="D817" t="str">
            <v>reflexná terapia podľa Vojtu - SVLZ</v>
          </cell>
        </row>
        <row r="818">
          <cell r="A818" t="str">
            <v>ultrazvuk v gynekológii a pôrodníctve - SVLZ</v>
          </cell>
          <cell r="B818" t="str">
            <v>5247</v>
          </cell>
          <cell r="D818" t="str">
            <v>rehabilitácia - Prac</v>
          </cell>
        </row>
        <row r="819">
          <cell r="A819" t="str">
            <v>univerzálna tkanivová banka (orgánová banka) - SVLZ</v>
          </cell>
          <cell r="B819" t="str">
            <v>5188</v>
          </cell>
          <cell r="D819" t="str">
            <v>rehabilitácia v detskom veku - Amb</v>
          </cell>
        </row>
        <row r="820">
          <cell r="A820" t="str">
            <v>urológia - SVLZ</v>
          </cell>
          <cell r="B820" t="str">
            <v>5012</v>
          </cell>
          <cell r="D820" t="str">
            <v>rehabilitácia v detskom veku - Prac</v>
          </cell>
        </row>
        <row r="821">
          <cell r="A821" t="str">
            <v>vnútorné lekárstvo - SVLZ</v>
          </cell>
          <cell r="B821" t="str">
            <v>5001</v>
          </cell>
          <cell r="D821" t="str">
            <v>rehabilitácia v detskom veku - Stac</v>
          </cell>
        </row>
        <row r="822">
          <cell r="A822" t="str">
            <v>všeobecné lekárstvo - SVLZ</v>
          </cell>
          <cell r="B822" t="str">
            <v>5020</v>
          </cell>
          <cell r="D822" t="str">
            <v>rehabilitácia v detskom veku - SVLZ</v>
          </cell>
        </row>
        <row r="823">
          <cell r="A823" t="str">
            <v>vyšetrovacie metódy v genetike - SVLZ</v>
          </cell>
          <cell r="B823" t="str">
            <v>5266</v>
          </cell>
          <cell r="D823" t="str">
            <v>rehabilitácia v gynekológii - Prac</v>
          </cell>
        </row>
        <row r="824">
          <cell r="A824" t="str">
            <v>vyšetrovacie metódy v kardiológii - SVLZ</v>
          </cell>
          <cell r="B824" t="str">
            <v>5349</v>
          </cell>
          <cell r="D824" t="str">
            <v>rehabilitácia v gynekológii - Stac</v>
          </cell>
        </row>
        <row r="825">
          <cell r="A825" t="str">
            <v>vyšetrovacie metódy v klinickej biochémii - SVLZ</v>
          </cell>
          <cell r="B825" t="str">
            <v>5324</v>
          </cell>
          <cell r="D825" t="str">
            <v>rehabilitácia v gynekológii - SVLZ</v>
          </cell>
        </row>
        <row r="826">
          <cell r="A826" t="str">
            <v>vyšetrovacie metódy v klinickej cytológii - SVLZ</v>
          </cell>
          <cell r="B826" t="str">
            <v>5261</v>
          </cell>
          <cell r="D826" t="str">
            <v>rehabilitácia v pôrodníctve - Prac</v>
          </cell>
        </row>
        <row r="827">
          <cell r="A827" t="str">
            <v>vyšetrovacie metódy v klinickej mikrobiológii - SVLZ</v>
          </cell>
          <cell r="B827" t="str">
            <v>5262</v>
          </cell>
          <cell r="D827" t="str">
            <v>rehabilitácia v pôrodníctve - Stac</v>
          </cell>
        </row>
        <row r="828">
          <cell r="A828" t="str">
            <v>vyšetrovacie metódy v klinickej neurofyziológii a neurodiagnostike - SVLZ</v>
          </cell>
          <cell r="B828" t="str">
            <v>5569</v>
          </cell>
          <cell r="D828" t="str">
            <v>rehabilitácia v pôrodníctve - SVLZ</v>
          </cell>
        </row>
        <row r="829">
          <cell r="A829" t="str">
            <v>vyšetrovacie metódy v lekárskej genetike - SVLZ</v>
          </cell>
          <cell r="B829" t="str">
            <v>5285</v>
          </cell>
          <cell r="D829" t="str">
            <v>rekondičné centrum - Nemed</v>
          </cell>
        </row>
        <row r="830">
          <cell r="A830" t="str">
            <v>vyšetrovacie metódy v mikrobiológii a biológii životného prostredia - SVLZ</v>
          </cell>
          <cell r="B830" t="str">
            <v>5260</v>
          </cell>
          <cell r="D830" t="str">
            <v>reprodukčná medicína - Amb</v>
          </cell>
        </row>
        <row r="831">
          <cell r="A831" t="str">
            <v>vyšetrovacie metódy v ochrane zdravia pred ionizujúcim žiarením - SVLZ</v>
          </cell>
          <cell r="B831" t="str">
            <v>5265</v>
          </cell>
          <cell r="D831" t="str">
            <v>reprodukčná medicína - JZS</v>
          </cell>
        </row>
        <row r="832">
          <cell r="A832" t="str">
            <v>vyšetrovacie metódy v patológii a súdnom lekárstve - SVLZ</v>
          </cell>
          <cell r="B832" t="str">
            <v>5133</v>
          </cell>
          <cell r="D832" t="str">
            <v>reprodukčná medicína - Odd</v>
          </cell>
        </row>
        <row r="833">
          <cell r="A833" t="str">
            <v>vyšetrovacie metódy v preventívnom pracovnom lekárstve a toxikológii - SVLZ</v>
          </cell>
          <cell r="B833" t="str">
            <v>5286</v>
          </cell>
          <cell r="D833" t="str">
            <v>reprodukčná medicína - Prac</v>
          </cell>
        </row>
        <row r="834">
          <cell r="A834" t="str">
            <v>vyšetrovacie metódy v toxikológii a farmakológii - SVLZ</v>
          </cell>
          <cell r="B834" t="str">
            <v>5263</v>
          </cell>
          <cell r="D834" t="str">
            <v>reprodukčná medicína - Stac</v>
          </cell>
        </row>
        <row r="835">
          <cell r="A835" t="str">
            <v>zubná technika - SVLZ</v>
          </cell>
          <cell r="B835" t="str">
            <v>5170</v>
          </cell>
          <cell r="D835" t="str">
            <v>reumatológia - Amb</v>
          </cell>
        </row>
        <row r="836">
          <cell r="A836" t="str">
            <v>abdominálna ultrasonografia u dospelých - Stac</v>
          </cell>
          <cell r="B836" t="str">
            <v>6303</v>
          </cell>
          <cell r="D836" t="str">
            <v>reumatológia - Odd</v>
          </cell>
        </row>
        <row r="837">
          <cell r="A837" t="str">
            <v>algeziológia - Stac</v>
          </cell>
          <cell r="B837" t="str">
            <v>6046</v>
          </cell>
          <cell r="D837" t="str">
            <v>reumatológia - Stac</v>
          </cell>
        </row>
        <row r="838">
          <cell r="A838" t="str">
            <v>andrológia - Stac</v>
          </cell>
          <cell r="B838" t="str">
            <v>6302</v>
          </cell>
          <cell r="D838" t="str">
            <v>reumatológia - SVLZ</v>
          </cell>
        </row>
        <row r="839">
          <cell r="A839" t="str">
            <v>anestéziológia a intenzívna medicína - Stac</v>
          </cell>
          <cell r="B839" t="str">
            <v>6025</v>
          </cell>
          <cell r="D839" t="str">
            <v>revízne lekárenstvo - Prac</v>
          </cell>
        </row>
        <row r="840">
          <cell r="A840" t="str">
            <v>angiológia - Stac</v>
          </cell>
          <cell r="B840" t="str">
            <v>6056</v>
          </cell>
          <cell r="D840" t="str">
            <v>revízne lekárstvo - Amb</v>
          </cell>
        </row>
        <row r="841">
          <cell r="A841" t="str">
            <v>arytmia a koronárna jednotka - Stac</v>
          </cell>
          <cell r="B841" t="str">
            <v>6278</v>
          </cell>
          <cell r="D841" t="str">
            <v>revízne lekárstvo - Prac</v>
          </cell>
        </row>
        <row r="842">
          <cell r="A842" t="str">
            <v>audiológia - Stac</v>
          </cell>
          <cell r="B842" t="str">
            <v>6075</v>
          </cell>
          <cell r="D842" t="str">
            <v>revízne zubné lekárstvo - Prac</v>
          </cell>
        </row>
        <row r="843">
          <cell r="A843" t="str">
            <v>cievna chirurgia - Stac</v>
          </cell>
          <cell r="B843" t="str">
            <v>6068</v>
          </cell>
          <cell r="D843" t="str">
            <v>riaditeľ, sekretariát riaditeľa - Nemed</v>
          </cell>
        </row>
        <row r="844">
          <cell r="A844" t="str">
            <v>cystická fibróza - Stac</v>
          </cell>
          <cell r="B844" t="str">
            <v>6091</v>
          </cell>
          <cell r="D844" t="str">
            <v>rýchla lekárska pomoc - Amb</v>
          </cell>
        </row>
        <row r="845">
          <cell r="A845" t="str">
            <v>dermatovenerológia - Stac</v>
          </cell>
          <cell r="B845" t="str">
            <v>6018</v>
          </cell>
          <cell r="D845" t="str">
            <v>rýchla lekárska pomoc - Prac</v>
          </cell>
        </row>
        <row r="846">
          <cell r="A846" t="str">
            <v>detská dermatovenerológia - Stac</v>
          </cell>
          <cell r="B846" t="str">
            <v>6116</v>
          </cell>
          <cell r="D846" t="str">
            <v>rýchla lekárska pomoc s vybavením mobilnej intenzívnej jednotky - Amb</v>
          </cell>
        </row>
        <row r="847">
          <cell r="A847" t="str">
            <v>detská chirurgia - Stac</v>
          </cell>
          <cell r="B847" t="str">
            <v>6107</v>
          </cell>
          <cell r="D847" t="str">
            <v>rýchla zdravotná pomoc - Amb</v>
          </cell>
        </row>
        <row r="848">
          <cell r="A848" t="str">
            <v>detská onkológia - Stac</v>
          </cell>
          <cell r="B848" t="str">
            <v>6219</v>
          </cell>
          <cell r="D848" t="str">
            <v>rýchla zdravotná pomoc - Prac</v>
          </cell>
        </row>
        <row r="849">
          <cell r="A849" t="str">
            <v>detská psychiatria - Stac</v>
          </cell>
          <cell r="B849" t="str">
            <v>6105</v>
          </cell>
          <cell r="D849" t="str">
            <v>sestra - Odd</v>
          </cell>
        </row>
        <row r="850">
          <cell r="A850" t="str">
            <v>diabetológia, poruchy látkovej premeny a výživy - Stac</v>
          </cell>
          <cell r="B850" t="str">
            <v>6050</v>
          </cell>
          <cell r="D850" t="str">
            <v>sestra - Prac</v>
          </cell>
        </row>
        <row r="851">
          <cell r="A851" t="str">
            <v>dialyzačné - Stac</v>
          </cell>
          <cell r="B851" t="str">
            <v>6208</v>
          </cell>
          <cell r="D851" t="str">
            <v>sexuológia - Stac</v>
          </cell>
        </row>
        <row r="852">
          <cell r="A852" t="str">
            <v>dlhodobo chorých - Stac</v>
          </cell>
          <cell r="B852" t="str">
            <v>6205</v>
          </cell>
          <cell r="D852" t="str">
            <v>sklad materiálu - Nemed</v>
          </cell>
        </row>
        <row r="853">
          <cell r="A853" t="str">
            <v>dorastové lekárstvo - Stac</v>
          </cell>
          <cell r="B853" t="str">
            <v>6022</v>
          </cell>
          <cell r="D853" t="str">
            <v>sklad potravín - Nemed</v>
          </cell>
        </row>
        <row r="854">
          <cell r="A854" t="str">
            <v>endokrinológia - Stac</v>
          </cell>
          <cell r="B854" t="str">
            <v>6064</v>
          </cell>
          <cell r="D854" t="str">
            <v>služby zdravia pri práci - Amb</v>
          </cell>
        </row>
        <row r="855">
          <cell r="A855" t="str">
            <v>ergoterapia - Stac</v>
          </cell>
          <cell r="B855" t="str">
            <v>6135</v>
          </cell>
          <cell r="D855" t="str">
            <v>služby zdravia pri práci - Prac</v>
          </cell>
        </row>
        <row r="856">
          <cell r="A856" t="str">
            <v>foniatria - Stac</v>
          </cell>
          <cell r="B856" t="str">
            <v>6044</v>
          </cell>
          <cell r="D856" t="str">
            <v>sociálna práca v zdravotníctve - Amb</v>
          </cell>
        </row>
        <row r="857">
          <cell r="A857" t="str">
            <v>fyziatria, balneológia a liečebná rehabilitácia - Stac</v>
          </cell>
          <cell r="B857" t="str">
            <v>6027</v>
          </cell>
          <cell r="D857" t="str">
            <v>sociálna práca v zdravotníctve - Prac</v>
          </cell>
        </row>
        <row r="858">
          <cell r="A858" t="str">
            <v>fyzioterapia funkčných a štrukturálnych porúch pohybového systému - Stac</v>
          </cell>
          <cell r="B858" t="str">
            <v>6274</v>
          </cell>
          <cell r="D858" t="str">
            <v>sonografia - Prac</v>
          </cell>
        </row>
        <row r="859">
          <cell r="A859" t="str">
            <v>fyzioterapia porúch CNS - Stac</v>
          </cell>
          <cell r="B859" t="str">
            <v>6275</v>
          </cell>
          <cell r="D859" t="str">
            <v>sonografia - SVLZ</v>
          </cell>
        </row>
        <row r="860">
          <cell r="A860" t="str">
            <v>fyzioterapia porúch psychomotorického vývoja - Stac</v>
          </cell>
          <cell r="B860" t="str">
            <v>6273</v>
          </cell>
          <cell r="D860" t="str">
            <v>spaľovňa - Nemed</v>
          </cell>
        </row>
        <row r="861">
          <cell r="A861" t="str">
            <v>fyzioterapia psychosomatických a civilizačných ochorení - Stac</v>
          </cell>
          <cell r="B861" t="str">
            <v>6282</v>
          </cell>
          <cell r="D861" t="str">
            <v>spoločné vyšetrovacie a liečebné zložky (SVLZ) - SVLZ</v>
          </cell>
        </row>
        <row r="862">
          <cell r="A862" t="str">
            <v>fyzioterapia respiračných ochorení - Stac</v>
          </cell>
          <cell r="B862" t="str">
            <v>6288</v>
          </cell>
          <cell r="D862" t="str">
            <v>spondylochirurgia - Amb</v>
          </cell>
        </row>
        <row r="863">
          <cell r="A863" t="str">
            <v>fyzioterapia v športe a telovýchove - Stac</v>
          </cell>
          <cell r="B863" t="str">
            <v>6276</v>
          </cell>
          <cell r="D863" t="str">
            <v>spondylochirurgia - AmbCP</v>
          </cell>
        </row>
        <row r="864">
          <cell r="A864" t="str">
            <v>gastroenterológia - Stac</v>
          </cell>
          <cell r="B864" t="str">
            <v>6048</v>
          </cell>
          <cell r="D864" t="str">
            <v>spondylochirurgia - Odd</v>
          </cell>
        </row>
        <row r="865">
          <cell r="A865" t="str">
            <v>gastroenterologická chirurgia - Stac</v>
          </cell>
          <cell r="B865" t="str">
            <v>6222</v>
          </cell>
          <cell r="D865" t="str">
            <v>spondylochirurgia - Prac</v>
          </cell>
        </row>
        <row r="866">
          <cell r="A866" t="str">
            <v>geriatria - Stac</v>
          </cell>
          <cell r="B866" t="str">
            <v>6060</v>
          </cell>
          <cell r="D866" t="str">
            <v>správa a údržba budov - Nemed</v>
          </cell>
        </row>
        <row r="867">
          <cell r="A867" t="str">
            <v>gerontopsychiatria - Stac</v>
          </cell>
          <cell r="B867" t="str">
            <v>6074</v>
          </cell>
          <cell r="D867" t="str">
            <v>správa autoparku - Nemed</v>
          </cell>
        </row>
        <row r="868">
          <cell r="A868" t="str">
            <v>gynekológia a pôrodníctvo - Stac</v>
          </cell>
          <cell r="B868" t="str">
            <v>6009</v>
          </cell>
          <cell r="D868" t="e">
            <v>#N/A</v>
          </cell>
        </row>
        <row r="869">
          <cell r="A869" t="str">
            <v>gynekologická sexuológia - Stac</v>
          </cell>
          <cell r="B869" t="str">
            <v>6067</v>
          </cell>
          <cell r="D869" t="str">
            <v>stomatológia - Amb</v>
          </cell>
        </row>
        <row r="870">
          <cell r="A870" t="str">
            <v>gynekologická urológia - Stac</v>
          </cell>
          <cell r="B870" t="str">
            <v>6312</v>
          </cell>
          <cell r="D870" t="str">
            <v>stomatológia - JZS</v>
          </cell>
        </row>
        <row r="871">
          <cell r="A871" t="str">
            <v>hematológia a transfuziológia - Stac</v>
          </cell>
          <cell r="B871" t="str">
            <v>6031</v>
          </cell>
          <cell r="D871" t="str">
            <v>stomatológia - Odd</v>
          </cell>
        </row>
        <row r="872">
          <cell r="A872" t="str">
            <v>hepatológia - Stac</v>
          </cell>
          <cell r="B872" t="str">
            <v>6216</v>
          </cell>
          <cell r="D872" t="str">
            <v>stomatológia - Stac</v>
          </cell>
        </row>
        <row r="873">
          <cell r="A873" t="str">
            <v>hrudníková chirurgia - Stac</v>
          </cell>
          <cell r="B873" t="str">
            <v>6106</v>
          </cell>
          <cell r="D873" t="str">
            <v>stomatológia - SVLZ</v>
          </cell>
        </row>
        <row r="874">
          <cell r="A874" t="str">
            <v>chirurgia - Stac</v>
          </cell>
          <cell r="B874" t="str">
            <v>6010</v>
          </cell>
          <cell r="D874" t="str">
            <v>stomatologická protetika - Amb</v>
          </cell>
        </row>
        <row r="875">
          <cell r="A875" t="str">
            <v>infektológia - Stac</v>
          </cell>
          <cell r="B875" t="str">
            <v>6002</v>
          </cell>
          <cell r="D875" t="str">
            <v>stomatologická protetika - Stac</v>
          </cell>
        </row>
        <row r="876">
          <cell r="A876" t="str">
            <v>kardiochirurgia - Stac</v>
          </cell>
          <cell r="B876" t="str">
            <v>6069</v>
          </cell>
          <cell r="D876" t="str">
            <v>stravovanie zamestnancov - Nemed</v>
          </cell>
        </row>
        <row r="877">
          <cell r="A877" t="str">
            <v>kardiológia - Stac</v>
          </cell>
          <cell r="B877" t="str">
            <v>6049</v>
          </cell>
          <cell r="D877" t="str">
            <v>strážna služba - Nemed</v>
          </cell>
        </row>
        <row r="878">
          <cell r="A878" t="str">
            <v>klinická imunológia a alergológia - Stac</v>
          </cell>
          <cell r="B878" t="str">
            <v>6040</v>
          </cell>
          <cell r="D878" t="str">
            <v>súdne lekárstvo - Amb</v>
          </cell>
        </row>
        <row r="879">
          <cell r="A879" t="str">
            <v>klinická logopédia - Stac</v>
          </cell>
          <cell r="B879" t="str">
            <v>6141</v>
          </cell>
          <cell r="D879" t="str">
            <v>súdne lekárstvo - Odd</v>
          </cell>
        </row>
        <row r="880">
          <cell r="A880" t="str">
            <v>klinická onkológia - Stac</v>
          </cell>
          <cell r="B880" t="str">
            <v>6019</v>
          </cell>
          <cell r="D880" t="str">
            <v>súdne lekárstvo - Prac</v>
          </cell>
        </row>
        <row r="881">
          <cell r="A881" t="str">
            <v>klinická psychológia - Stac</v>
          </cell>
          <cell r="B881" t="str">
            <v>6144</v>
          </cell>
          <cell r="D881" t="str">
            <v>súdne lekárstvo - SVLZ</v>
          </cell>
        </row>
        <row r="882">
          <cell r="A882" t="str">
            <v>letecké lekárstvo - Stac</v>
          </cell>
          <cell r="B882" t="str">
            <v>6076</v>
          </cell>
          <cell r="D882" t="str">
            <v>svetloliečba - Odd</v>
          </cell>
        </row>
        <row r="883">
          <cell r="A883" t="str">
            <v>liečebná pedagogika - Stac</v>
          </cell>
          <cell r="B883" t="str">
            <v>6143</v>
          </cell>
          <cell r="D883" t="str">
            <v>svetloliečba - Prac</v>
          </cell>
        </row>
        <row r="884">
          <cell r="A884" t="str">
            <v>liečebná rehabilitácia a fyzioterapia porúch vybraných systémov - Stac</v>
          </cell>
          <cell r="B884" t="str">
            <v>6291</v>
          </cell>
          <cell r="D884" t="str">
            <v>špecializovaná urgentná starostlivosť - Prac</v>
          </cell>
        </row>
        <row r="885">
          <cell r="A885" t="str">
            <v>liečebná telesná výchova - Stac</v>
          </cell>
          <cell r="B885" t="str">
            <v>6136</v>
          </cell>
          <cell r="D885" t="str">
            <v>špeciálna pedagogika - Amb</v>
          </cell>
        </row>
        <row r="886">
          <cell r="A886" t="str">
            <v>magnetická rezonancia - Stac</v>
          </cell>
          <cell r="B886" t="str">
            <v>6228</v>
          </cell>
          <cell r="D886" t="str">
            <v>špeciálna pedagogika - Prac</v>
          </cell>
        </row>
        <row r="887">
          <cell r="A887" t="str">
            <v>mamológia - Stac</v>
          </cell>
          <cell r="B887" t="str">
            <v>6271</v>
          </cell>
          <cell r="D887" t="str">
            <v>špeciálna rádiológia - Prac</v>
          </cell>
        </row>
        <row r="888">
          <cell r="A888" t="str">
            <v>materno-fetálna medicína - Stac</v>
          </cell>
          <cell r="B888" t="str">
            <v>6130</v>
          </cell>
          <cell r="D888" t="str">
            <v>špeciálna rádiológia - SVLZ</v>
          </cell>
        </row>
        <row r="889">
          <cell r="A889" t="str">
            <v>maxilofaciálna chirurgia - Stac</v>
          </cell>
          <cell r="B889" t="str">
            <v>6070</v>
          </cell>
          <cell r="D889" t="str">
            <v>techniky terapie lymfedému - SVLZ</v>
          </cell>
        </row>
        <row r="890">
          <cell r="A890" t="str">
            <v>medicína drogových závislostí - Stac</v>
          </cell>
          <cell r="B890" t="str">
            <v>6073</v>
          </cell>
          <cell r="D890" t="str">
            <v>technológia liekových foriem - Odd</v>
          </cell>
        </row>
        <row r="891">
          <cell r="A891" t="str">
            <v>mykológia - Stac</v>
          </cell>
          <cell r="B891" t="str">
            <v>6230</v>
          </cell>
          <cell r="D891" t="str">
            <v>technológia prírodných a syntetických liečiv - Odd</v>
          </cell>
        </row>
        <row r="892">
          <cell r="A892" t="str">
            <v>nefrológia - Stac</v>
          </cell>
          <cell r="B892" t="str">
            <v>6063</v>
          </cell>
          <cell r="D892" t="str">
            <v>technológia rádiofarmák - Amb</v>
          </cell>
        </row>
        <row r="893">
          <cell r="A893" t="str">
            <v>neonatológia - Stac</v>
          </cell>
          <cell r="B893" t="str">
            <v>6051</v>
          </cell>
          <cell r="D893" t="str">
            <v>technológia rádiofarmák - Odd</v>
          </cell>
        </row>
        <row r="894">
          <cell r="A894" t="str">
            <v>nerozlíšené náklady stacionárov - Stac</v>
          </cell>
          <cell r="B894" t="str">
            <v>6978</v>
          </cell>
          <cell r="D894" t="str">
            <v>technológia rádiofarmák - Prac</v>
          </cell>
        </row>
        <row r="895">
          <cell r="A895" t="str">
            <v>neurochirurgia - Stac</v>
          </cell>
          <cell r="B895" t="str">
            <v>6037</v>
          </cell>
          <cell r="D895" t="str">
            <v>technológia rádiofarmák - SVLZ</v>
          </cell>
        </row>
        <row r="896">
          <cell r="A896" t="str">
            <v>neurológia - Stac</v>
          </cell>
          <cell r="B896" t="str">
            <v>6004</v>
          </cell>
          <cell r="D896" t="str">
            <v>telefónna ústredňa - Nemed</v>
          </cell>
        </row>
        <row r="897">
          <cell r="A897" t="str">
            <v>neuropsychiatria - Stac</v>
          </cell>
          <cell r="B897" t="str">
            <v>6223</v>
          </cell>
          <cell r="D897" t="str">
            <v>telovýchovné lekárstvo - Amb</v>
          </cell>
        </row>
        <row r="898">
          <cell r="A898" t="str">
            <v>oftalmológia - Stac</v>
          </cell>
          <cell r="B898" t="str">
            <v>6015</v>
          </cell>
          <cell r="D898" t="str">
            <v>telovýchovné lekárstvo - Odd</v>
          </cell>
        </row>
        <row r="899">
          <cell r="A899" t="str">
            <v>onkológia v gynekológii - Stac</v>
          </cell>
          <cell r="B899" t="str">
            <v>6229</v>
          </cell>
          <cell r="D899" t="str">
            <v>telovýchovné lekárstvo - Prac</v>
          </cell>
        </row>
        <row r="900">
          <cell r="A900" t="str">
            <v>onkológia v chirurgii - Stac</v>
          </cell>
          <cell r="B900" t="str">
            <v>6319</v>
          </cell>
          <cell r="D900" t="str">
            <v>telovýchovné lekárstvo - Stac</v>
          </cell>
        </row>
        <row r="901">
          <cell r="A901" t="str">
            <v>onkológia v otorinolaryngológii - Stac</v>
          </cell>
          <cell r="B901" t="str">
            <v>6079</v>
          </cell>
          <cell r="D901" t="str">
            <v>telovýchovné lekárstvo - SVLZ</v>
          </cell>
        </row>
        <row r="902">
          <cell r="A902" t="str">
            <v>onkológia v urológii - Stac</v>
          </cell>
          <cell r="B902" t="str">
            <v>6322</v>
          </cell>
          <cell r="D902" t="str">
            <v>teploliečba - Odd</v>
          </cell>
        </row>
        <row r="903">
          <cell r="A903" t="str">
            <v>onkológia vo vnútornom lekárstve - Stac</v>
          </cell>
          <cell r="B903" t="str">
            <v>6350</v>
          </cell>
          <cell r="D903" t="str">
            <v>teploliečba - Prac</v>
          </cell>
        </row>
        <row r="904">
          <cell r="A904" t="str">
            <v>ortopédia - Stac</v>
          </cell>
          <cell r="B904" t="str">
            <v>6011</v>
          </cell>
          <cell r="D904" t="str">
            <v>termografické vyšetrenia - Prac</v>
          </cell>
        </row>
        <row r="905">
          <cell r="A905" t="str">
            <v>ortopedická protetika - Stac</v>
          </cell>
          <cell r="B905" t="str">
            <v>6039</v>
          </cell>
          <cell r="D905" t="str">
            <v>termografické vyšetrenia - SVLZ</v>
          </cell>
        </row>
        <row r="906">
          <cell r="A906" t="str">
            <v>osteodenzitometria - Stac</v>
          </cell>
          <cell r="B906" t="str">
            <v>6232</v>
          </cell>
          <cell r="D906" t="str">
            <v>trakčná liečba - Odd</v>
          </cell>
        </row>
        <row r="907">
          <cell r="A907" t="str">
            <v>otorinolaryngológia - Stac</v>
          </cell>
          <cell r="B907" t="str">
            <v>6014</v>
          </cell>
          <cell r="D907" t="str">
            <v>trakčná liečba - Prac</v>
          </cell>
        </row>
        <row r="908">
          <cell r="A908" t="str">
            <v>paliatívna medicína - Stac</v>
          </cell>
          <cell r="B908" t="str">
            <v>6334</v>
          </cell>
          <cell r="D908" t="str">
            <v>transplantačné - Amb</v>
          </cell>
        </row>
        <row r="909">
          <cell r="A909" t="str">
            <v>pediatria - Stac</v>
          </cell>
          <cell r="B909" t="str">
            <v>6007</v>
          </cell>
          <cell r="D909" t="str">
            <v>transplantačné - Odd</v>
          </cell>
        </row>
        <row r="910">
          <cell r="A910" t="str">
            <v>pediatrická endokrinológia - Stac</v>
          </cell>
          <cell r="B910" t="str">
            <v>6153</v>
          </cell>
          <cell r="D910" t="str">
            <v>transplantačné - Prac</v>
          </cell>
        </row>
        <row r="911">
          <cell r="A911" t="str">
            <v>pediatrická gastroenterológia, hepatológia a výživa - Stac</v>
          </cell>
          <cell r="B911" t="str">
            <v>6154</v>
          </cell>
          <cell r="D911" t="str">
            <v>tropická medicína - Amb</v>
          </cell>
        </row>
        <row r="912">
          <cell r="A912" t="str">
            <v>pediatrická gynekológia - Stac</v>
          </cell>
          <cell r="B912" t="str">
            <v>6017</v>
          </cell>
          <cell r="D912" t="str">
            <v>tropická medicína - Odd</v>
          </cell>
        </row>
        <row r="913">
          <cell r="A913" t="str">
            <v>pediatrická hematológia a onkológia - Stac</v>
          </cell>
          <cell r="B913" t="str">
            <v>6329</v>
          </cell>
          <cell r="D913" t="str">
            <v>tropická medicína - Stac</v>
          </cell>
        </row>
        <row r="914">
          <cell r="A914" t="str">
            <v>pediatrická imunológia a alergiológia - Stac</v>
          </cell>
          <cell r="B914" t="str">
            <v>6140</v>
          </cell>
          <cell r="D914" t="str">
            <v>údržba - Nemed</v>
          </cell>
        </row>
        <row r="915">
          <cell r="A915" t="str">
            <v>pediatrická infektológia - Stac</v>
          </cell>
          <cell r="B915" t="str">
            <v>6331</v>
          </cell>
          <cell r="D915" t="str">
            <v>ultrazvuk v gynekológii a pôrodníctve - Amb</v>
          </cell>
        </row>
        <row r="916">
          <cell r="A916" t="str">
            <v>pediatrická kardiológia - Stac</v>
          </cell>
          <cell r="B916" t="str">
            <v>6155</v>
          </cell>
          <cell r="D916" t="str">
            <v>ultrazvuk v gynekológii a pôrodníctve - Prac</v>
          </cell>
        </row>
        <row r="917">
          <cell r="A917" t="str">
            <v>pediatrická nefrológia - Stac</v>
          </cell>
          <cell r="B917" t="str">
            <v>6163</v>
          </cell>
          <cell r="D917" t="str">
            <v>ultrazvuk v gynekológii a pôrodníctve - SVLZ</v>
          </cell>
        </row>
        <row r="918">
          <cell r="A918" t="str">
            <v>pediatrická neurológia - Stac</v>
          </cell>
          <cell r="B918" t="str">
            <v>6104</v>
          </cell>
          <cell r="D918" t="str">
            <v>univerzálna tkanivová banka (orgánová banka) - Prac</v>
          </cell>
        </row>
        <row r="919">
          <cell r="A919" t="str">
            <v>pediatrická oftalmológia - Stac</v>
          </cell>
          <cell r="B919" t="str">
            <v>6336</v>
          </cell>
          <cell r="D919" t="str">
            <v>univerzálna tkanivová banka (orgánová banka) - SVLZ</v>
          </cell>
        </row>
        <row r="920">
          <cell r="A920" t="str">
            <v>pediatrická ortopédia - Stac</v>
          </cell>
          <cell r="B920" t="str">
            <v>6108</v>
          </cell>
          <cell r="D920" t="str">
            <v>upratovanie - Nemed</v>
          </cell>
        </row>
        <row r="921">
          <cell r="A921" t="str">
            <v>pediatrická otorinolaryngológia - Stac</v>
          </cell>
          <cell r="B921" t="str">
            <v>6114</v>
          </cell>
          <cell r="D921" t="str">
            <v>úrazová chirurgia - Amb</v>
          </cell>
        </row>
        <row r="922">
          <cell r="A922" t="str">
            <v>pediatrická pneumológia a ftizeológia - Stac</v>
          </cell>
          <cell r="B922" t="str">
            <v>6156</v>
          </cell>
          <cell r="D922" t="str">
            <v>úrazová chirurgia - AmbCP</v>
          </cell>
        </row>
        <row r="923">
          <cell r="A923" t="str">
            <v>pediatrická rádiológia - Stac</v>
          </cell>
          <cell r="B923" t="str">
            <v>6393</v>
          </cell>
          <cell r="D923" t="str">
            <v>úrazová chirurgia - JZS</v>
          </cell>
        </row>
        <row r="924">
          <cell r="A924" t="str">
            <v>pediatrická reumatológia - Stac</v>
          </cell>
          <cell r="B924" t="str">
            <v>6145</v>
          </cell>
          <cell r="D924" t="str">
            <v>úrazová chirurgia - Odd</v>
          </cell>
        </row>
        <row r="925">
          <cell r="A925" t="str">
            <v>pediatrická urológia - Stac</v>
          </cell>
          <cell r="B925" t="str">
            <v>6109</v>
          </cell>
          <cell r="D925" t="str">
            <v>úrazová chirurgia - Stac</v>
          </cell>
        </row>
        <row r="926">
          <cell r="A926" t="str">
            <v>plastická chirurgia - Stac</v>
          </cell>
          <cell r="B926" t="str">
            <v>6038</v>
          </cell>
          <cell r="D926" t="str">
            <v>urgentná medicína - Amb</v>
          </cell>
        </row>
        <row r="927">
          <cell r="A927" t="str">
            <v>pneumológia a ftizeológia - Stac</v>
          </cell>
          <cell r="B927" t="str">
            <v>6003</v>
          </cell>
          <cell r="D927" t="str">
            <v>urgentná medicína - AmbCP</v>
          </cell>
        </row>
        <row r="928">
          <cell r="A928" t="str">
            <v>poruchy metabolizmu - Stac</v>
          </cell>
          <cell r="B928" t="str">
            <v>6220</v>
          </cell>
          <cell r="D928" t="str">
            <v>urgentná medicína - Odd</v>
          </cell>
        </row>
        <row r="929">
          <cell r="A929" t="str">
            <v>pracovné lekárstvo - Stac</v>
          </cell>
          <cell r="B929" t="str">
            <v>6006</v>
          </cell>
          <cell r="D929" t="str">
            <v>urgentná medicína - Prac</v>
          </cell>
        </row>
        <row r="930">
          <cell r="A930" t="str">
            <v>psychiatria - Stac</v>
          </cell>
          <cell r="B930" t="str">
            <v>6005</v>
          </cell>
          <cell r="D930" t="str">
            <v>urgentná medicína - Stac</v>
          </cell>
        </row>
        <row r="931">
          <cell r="A931" t="str">
            <v>psychiatria pre dospelých - Stac</v>
          </cell>
          <cell r="B931" t="str">
            <v>6352</v>
          </cell>
          <cell r="D931" t="str">
            <v>urológia - Amb</v>
          </cell>
        </row>
        <row r="932">
          <cell r="A932" t="str">
            <v>psychiatrická sexuológia - Stac</v>
          </cell>
          <cell r="B932" t="str">
            <v>6367</v>
          </cell>
          <cell r="D932" t="str">
            <v>urológia - AmbCP</v>
          </cell>
        </row>
        <row r="933">
          <cell r="A933" t="str">
            <v>psychosomatická a behaviorálna medicína - Stac</v>
          </cell>
          <cell r="B933" t="str">
            <v>6231</v>
          </cell>
          <cell r="D933" t="str">
            <v>urológia - JZS</v>
          </cell>
        </row>
        <row r="934">
          <cell r="A934" t="str">
            <v>psychoterapia - Stac</v>
          </cell>
          <cell r="B934" t="str">
            <v>6241</v>
          </cell>
          <cell r="D934" t="str">
            <v>urológia - Odd</v>
          </cell>
        </row>
        <row r="935">
          <cell r="A935" t="str">
            <v>rehabilitácia v detskom veku - Stac</v>
          </cell>
          <cell r="B935" t="str">
            <v>6335</v>
          </cell>
          <cell r="D935" t="str">
            <v>urológia - Prac</v>
          </cell>
        </row>
        <row r="936">
          <cell r="A936" t="str">
            <v>rehabilitácia v gynekológii - Stac</v>
          </cell>
          <cell r="B936" t="str">
            <v>6337</v>
          </cell>
          <cell r="D936" t="str">
            <v>urológia - Stac</v>
          </cell>
        </row>
        <row r="937">
          <cell r="A937" t="str">
            <v>rehabilitácia v pôrodníctve - Stac</v>
          </cell>
          <cell r="B937" t="str">
            <v>6339</v>
          </cell>
          <cell r="D937" t="str">
            <v>urológia - SVLZ</v>
          </cell>
        </row>
        <row r="938">
          <cell r="A938" t="str">
            <v>reprodukčná medicína - Stac</v>
          </cell>
          <cell r="B938" t="str">
            <v>6289</v>
          </cell>
          <cell r="D938" t="str">
            <v>úsek pre ošetrovateľstvo - Nemed</v>
          </cell>
        </row>
        <row r="939">
          <cell r="A939" t="str">
            <v>reumatológia - Stac</v>
          </cell>
          <cell r="B939" t="str">
            <v>6045</v>
          </cell>
          <cell r="D939" t="str">
            <v>vaňové a bazénové kúpele - Odd</v>
          </cell>
        </row>
        <row r="940">
          <cell r="A940" t="str">
            <v>sexuológia - Stac</v>
          </cell>
          <cell r="B940" t="str">
            <v>6340</v>
          </cell>
          <cell r="D940" t="str">
            <v>vaňové a bazénové kúpele - Prac</v>
          </cell>
        </row>
        <row r="941">
          <cell r="A941" t="str">
            <v>stomatológia - Stac</v>
          </cell>
          <cell r="B941" t="str">
            <v>6016</v>
          </cell>
          <cell r="D941" t="str">
            <v>vedľajšia hospodárska činnosť - Nemed</v>
          </cell>
        </row>
        <row r="942">
          <cell r="A942" t="str">
            <v>stomatologická protetika - Stac</v>
          </cell>
          <cell r="B942" t="str">
            <v>6055</v>
          </cell>
          <cell r="D942" t="str">
            <v>verejné zdravotníctvo - Amb</v>
          </cell>
        </row>
        <row r="943">
          <cell r="A943" t="str">
            <v>telovýchovné lekárstvo - Stac</v>
          </cell>
          <cell r="B943" t="str">
            <v>6026</v>
          </cell>
          <cell r="D943" t="str">
            <v>verejné zdravotníctvo - Prac</v>
          </cell>
        </row>
        <row r="944">
          <cell r="A944" t="str">
            <v>tropická medicína - Stac</v>
          </cell>
          <cell r="B944" t="str">
            <v>6226</v>
          </cell>
          <cell r="D944" t="str">
            <v>veterinárna farmácia - Odd</v>
          </cell>
        </row>
        <row r="945">
          <cell r="A945" t="str">
            <v>úrazová chirurgia - Stac</v>
          </cell>
          <cell r="B945" t="str">
            <v>6013</v>
          </cell>
          <cell r="D945" t="str">
            <v>veterinárne lieky - Odd</v>
          </cell>
        </row>
        <row r="946">
          <cell r="A946" t="str">
            <v>urgentná medicína - Stac</v>
          </cell>
          <cell r="B946" t="str">
            <v>6032</v>
          </cell>
          <cell r="D946" t="str">
            <v>vlásenkárstvo - výroba parochní v zdravotníctve - Prac</v>
          </cell>
        </row>
        <row r="947">
          <cell r="A947" t="str">
            <v>urológia - Stac</v>
          </cell>
          <cell r="B947" t="str">
            <v>6012</v>
          </cell>
          <cell r="D947" t="str">
            <v>vnútorné lekárstvo - Amb</v>
          </cell>
        </row>
        <row r="948">
          <cell r="A948" t="str">
            <v>vnútorné lekárstvo - Stac</v>
          </cell>
          <cell r="B948" t="str">
            <v>6001</v>
          </cell>
          <cell r="D948" t="str">
            <v>vnútorné lekárstvo - AmbCP</v>
          </cell>
        </row>
        <row r="949">
          <cell r="A949" t="str">
            <v>všeobecná starostlivosť o deti a dorast - Stac</v>
          </cell>
          <cell r="B949" t="str">
            <v>6008</v>
          </cell>
          <cell r="D949" t="str">
            <v>vnútorné lekárstvo - Odd</v>
          </cell>
        </row>
        <row r="950">
          <cell r="A950" t="str">
            <v>všeobecné lekárstvo - Stac</v>
          </cell>
          <cell r="B950" t="str">
            <v>6020</v>
          </cell>
          <cell r="D950" t="str">
            <v>vnútorné lekárstvo - Prac</v>
          </cell>
        </row>
        <row r="951">
          <cell r="A951" t="str">
            <v>anestéziológia a intenzívna medicína - AmbCP</v>
          </cell>
          <cell r="B951" t="str">
            <v>8025</v>
          </cell>
          <cell r="D951" t="str">
            <v>vnútorné lekárstvo - Stac</v>
          </cell>
        </row>
        <row r="952">
          <cell r="A952" t="str">
            <v>centrálny príjem - AmbCP</v>
          </cell>
          <cell r="B952" t="str">
            <v>8184</v>
          </cell>
          <cell r="D952" t="str">
            <v>vnútorné lekárstvo - SVLZ</v>
          </cell>
        </row>
        <row r="953">
          <cell r="A953" t="str">
            <v>cievna chirurgia - AmbCP</v>
          </cell>
          <cell r="B953" t="str">
            <v>8068</v>
          </cell>
          <cell r="D953" t="str">
            <v>vodoliečba - Odd</v>
          </cell>
        </row>
        <row r="954">
          <cell r="A954" t="str">
            <v>dermatovenerológia - AmbCP</v>
          </cell>
          <cell r="B954" t="str">
            <v>8018</v>
          </cell>
          <cell r="D954" t="str">
            <v>vodoliečba - Prac</v>
          </cell>
        </row>
        <row r="955">
          <cell r="A955" t="str">
            <v>detská chirurgia - AmbCP</v>
          </cell>
          <cell r="B955" t="str">
            <v>8107</v>
          </cell>
          <cell r="D955" t="str">
            <v>vrátnica - Nemed</v>
          </cell>
        </row>
        <row r="956">
          <cell r="A956" t="str">
            <v>dlhodobo chorých - AmbCP</v>
          </cell>
          <cell r="B956" t="str">
            <v>8205</v>
          </cell>
          <cell r="D956" t="str">
            <v>vrtuľníková záchranná zdravotná služba - Amb</v>
          </cell>
        </row>
        <row r="957">
          <cell r="A957" t="str">
            <v>doliečovacie - AmbCP</v>
          </cell>
          <cell r="B957" t="str">
            <v>8192</v>
          </cell>
          <cell r="D957" t="str">
            <v>vrtuľníková záchranná zdravotná služba - Prac</v>
          </cell>
        </row>
        <row r="958">
          <cell r="A958" t="str">
            <v>fyziatria, balneológia a liečebná rehabilitácia - AmbCP</v>
          </cell>
          <cell r="B958" t="str">
            <v>8027</v>
          </cell>
          <cell r="D958" t="str">
            <v>všeobecná starostlivosť o deti a dorast - Amb</v>
          </cell>
        </row>
        <row r="959">
          <cell r="A959" t="str">
            <v>gastroenterológia - AmbCP</v>
          </cell>
          <cell r="B959" t="str">
            <v>8048</v>
          </cell>
          <cell r="D959" t="str">
            <v>všeobecná starostlivosť o deti a dorast - Stac</v>
          </cell>
        </row>
        <row r="960">
          <cell r="A960" t="str">
            <v>geriatria - AmbCP</v>
          </cell>
          <cell r="B960" t="str">
            <v>8060</v>
          </cell>
          <cell r="D960" t="str">
            <v>všeobecné lekárstvo - Amb</v>
          </cell>
        </row>
        <row r="961">
          <cell r="A961" t="str">
            <v>gynekológia a pôrodníctvo - AmbCP</v>
          </cell>
          <cell r="B961" t="str">
            <v>8009</v>
          </cell>
          <cell r="D961" t="str">
            <v>všeobecné lekárstvo - Stac</v>
          </cell>
        </row>
        <row r="962">
          <cell r="A962" t="str">
            <v>hematológia a transfuziológia - AmbCP</v>
          </cell>
          <cell r="B962" t="str">
            <v>8031</v>
          </cell>
          <cell r="D962" t="str">
            <v>všeobecné lekárstvo - SVLZ</v>
          </cell>
        </row>
        <row r="963">
          <cell r="A963" t="str">
            <v>chirurgia - AmbCP</v>
          </cell>
          <cell r="B963" t="str">
            <v>8010</v>
          </cell>
          <cell r="D963" t="str">
            <v>výdajňa a servis audio-protetických zdravotníckych pomôcok - Prac</v>
          </cell>
        </row>
        <row r="964">
          <cell r="A964" t="str">
            <v>infektológia - AmbCP</v>
          </cell>
          <cell r="B964" t="str">
            <v>8002</v>
          </cell>
          <cell r="D964" t="str">
            <v>výdajňa a servis ortopedicko-protetických zdravotníckych pomôcok - Prac</v>
          </cell>
        </row>
        <row r="965">
          <cell r="A965" t="str">
            <v>kardiológia - AmbCP</v>
          </cell>
          <cell r="B965" t="str">
            <v>8049</v>
          </cell>
          <cell r="D965" t="str">
            <v>výchova k zdraviu - Prac</v>
          </cell>
        </row>
        <row r="966">
          <cell r="A966" t="str">
            <v>klinická biochémia - AmbCP</v>
          </cell>
          <cell r="B966" t="str">
            <v>8024</v>
          </cell>
          <cell r="D966" t="str">
            <v>vyšetrovacie metódy v genetike - SVLZ</v>
          </cell>
        </row>
        <row r="967">
          <cell r="A967" t="str">
            <v>klinická onkológia - AmbCP</v>
          </cell>
          <cell r="B967" t="str">
            <v>8019</v>
          </cell>
          <cell r="D967" t="str">
            <v>vyšetrovacie metódy v kardiológii - Prac</v>
          </cell>
        </row>
        <row r="968">
          <cell r="A968" t="str">
            <v>maxilofaciálna chirurgia - AmbCP</v>
          </cell>
          <cell r="B968" t="str">
            <v>8070</v>
          </cell>
          <cell r="D968" t="str">
            <v>vyšetrovacie metódy v kardiológii - SVLZ</v>
          </cell>
        </row>
        <row r="969">
          <cell r="A969" t="str">
            <v>neonatológia - AmbCP</v>
          </cell>
          <cell r="B969" t="str">
            <v>8051</v>
          </cell>
          <cell r="D969" t="str">
            <v>vyšetrovacie metódy v klinickej biochémii - SVLZ</v>
          </cell>
        </row>
        <row r="970">
          <cell r="A970" t="str">
            <v>nerozlíšené náklady centrálneho príjmu - AmbCP</v>
          </cell>
          <cell r="B970" t="str">
            <v>8978</v>
          </cell>
          <cell r="D970" t="str">
            <v>vyšetrovacie metódy v klinickej cytológii - SVLZ</v>
          </cell>
        </row>
        <row r="971">
          <cell r="A971" t="str">
            <v>neurochirurgia - AmbCP</v>
          </cell>
          <cell r="B971" t="str">
            <v>8037</v>
          </cell>
          <cell r="D971" t="str">
            <v>vyšetrovacie metódy v klinickej mikrobiológii - SVLZ</v>
          </cell>
        </row>
        <row r="972">
          <cell r="A972" t="str">
            <v>neurológia - AmbCP</v>
          </cell>
          <cell r="B972" t="str">
            <v>8004</v>
          </cell>
          <cell r="D972" t="str">
            <v>vyšetrovacie metódy v klinickej neurofyziológii a neurodiagnostike - Prac</v>
          </cell>
        </row>
        <row r="973">
          <cell r="A973" t="str">
            <v>oftalmológia - AmbCP</v>
          </cell>
          <cell r="B973" t="str">
            <v>8015</v>
          </cell>
          <cell r="D973" t="str">
            <v>vyšetrovacie metódy v klinickej neurofyziológii a neurodiagnostike - SVLZ</v>
          </cell>
        </row>
        <row r="974">
          <cell r="A974" t="str">
            <v>ortopédia - AmbCP</v>
          </cell>
          <cell r="B974" t="str">
            <v>8011</v>
          </cell>
          <cell r="D974" t="str">
            <v>vyšetrovacie metódy v lekárskej genetike - SVLZ</v>
          </cell>
        </row>
        <row r="975">
          <cell r="A975" t="str">
            <v>otorinolaryngológia - AmbCP</v>
          </cell>
          <cell r="B975" t="str">
            <v>8014</v>
          </cell>
          <cell r="D975" t="str">
            <v>vyšetrovacie metódy v mikrobiológii a biológii životného prostredia - SVLZ</v>
          </cell>
        </row>
        <row r="976">
          <cell r="A976" t="str">
            <v>paliatívna medicína - AmbCP</v>
          </cell>
          <cell r="B976" t="str">
            <v>8334</v>
          </cell>
          <cell r="D976" t="str">
            <v>vyšetrovacie metódy v ochrane zdravia pred ionizujúcim žiarením - SVLZ</v>
          </cell>
        </row>
        <row r="977">
          <cell r="A977" t="str">
            <v>pediatria - AmbCP</v>
          </cell>
          <cell r="B977" t="str">
            <v>8007</v>
          </cell>
          <cell r="D977" t="str">
            <v>vyšetrovacie metódy v patológii a súdnom lekárstve - Prac</v>
          </cell>
        </row>
        <row r="978">
          <cell r="A978" t="str">
            <v>pediatrická infektológia - AmbCP</v>
          </cell>
          <cell r="B978" t="str">
            <v>8331</v>
          </cell>
          <cell r="D978" t="str">
            <v>vyšetrovacie metódy v patológii a súdnom lekárstve - SVLZ</v>
          </cell>
        </row>
        <row r="979">
          <cell r="A979" t="e">
            <v>#N/A</v>
          </cell>
          <cell r="B979" t="str">
            <v>8108</v>
          </cell>
          <cell r="D979" t="str">
            <v>vyšetrovacie metódy v preventívnom pracovnom lekárstve a toxikológii - SVLZ</v>
          </cell>
        </row>
        <row r="980">
          <cell r="A980" t="e">
            <v>#N/A</v>
          </cell>
          <cell r="B980" t="str">
            <v>8114</v>
          </cell>
          <cell r="D980" t="str">
            <v>vyšetrovacie metódy v toxikológii a farmakológii - SVLZ</v>
          </cell>
        </row>
        <row r="981">
          <cell r="A981" t="str">
            <v>plastická chirurgia - AmbCP</v>
          </cell>
          <cell r="B981" t="str">
            <v>8038</v>
          </cell>
          <cell r="D981" t="str">
            <v>záhradnictvo, údržba areálov - Nemed</v>
          </cell>
        </row>
        <row r="982">
          <cell r="A982" t="str">
            <v>pneumológia a ftizeológia - AmbCP</v>
          </cell>
          <cell r="B982" t="str">
            <v>8003</v>
          </cell>
          <cell r="D982" t="str">
            <v>zásahové stredisko záchrannej zdravotnej služby - Prac</v>
          </cell>
        </row>
        <row r="983">
          <cell r="A983" t="str">
            <v>popáleninové - AmbCP</v>
          </cell>
          <cell r="B983" t="str">
            <v>8191</v>
          </cell>
          <cell r="D983" t="str">
            <v>zdravie pri práci - Amb</v>
          </cell>
        </row>
        <row r="984">
          <cell r="A984" t="str">
            <v>psychiatria - AmbCP</v>
          </cell>
          <cell r="B984" t="str">
            <v>8005</v>
          </cell>
          <cell r="D984" t="str">
            <v>zdravotnícka ekológia - Amb</v>
          </cell>
        </row>
        <row r="985">
          <cell r="A985" t="str">
            <v>radiačná onkológia - AmbCP</v>
          </cell>
          <cell r="B985" t="str">
            <v>8043</v>
          </cell>
          <cell r="D985" t="str">
            <v>zdravotnícka ekológia - Prac</v>
          </cell>
        </row>
        <row r="986">
          <cell r="A986" t="str">
            <v>rádiológia - AmbCP</v>
          </cell>
          <cell r="B986" t="str">
            <v>8023</v>
          </cell>
          <cell r="D986" t="str">
            <v>zdravotnícke pomôcky - Amb</v>
          </cell>
        </row>
        <row r="987">
          <cell r="A987" t="str">
            <v>spondylochirurgia - AmbCP</v>
          </cell>
          <cell r="B987" t="str">
            <v>8599</v>
          </cell>
          <cell r="D987" t="str">
            <v>zdravotnícke pomôcky - Prac</v>
          </cell>
        </row>
        <row r="988">
          <cell r="A988" t="str">
            <v>úrazová chirurgia - AmbCP</v>
          </cell>
          <cell r="B988" t="str">
            <v>8013</v>
          </cell>
          <cell r="D988" t="str">
            <v>zubná technika - Amb</v>
          </cell>
        </row>
        <row r="989">
          <cell r="A989" t="str">
            <v>urgentná medicína - AmbCP</v>
          </cell>
          <cell r="B989" t="str">
            <v>8032</v>
          </cell>
          <cell r="D989" t="str">
            <v>zubná technika - Prac</v>
          </cell>
        </row>
        <row r="990">
          <cell r="A990" t="str">
            <v>urológia - AmbCP</v>
          </cell>
          <cell r="B990" t="str">
            <v>8012</v>
          </cell>
          <cell r="D990" t="str">
            <v>zubná technika - SVLZ</v>
          </cell>
        </row>
        <row r="991">
          <cell r="A991" t="str">
            <v>vnútorné lekárstvo - AmbCP</v>
          </cell>
          <cell r="B991" t="str">
            <v>8001</v>
          </cell>
          <cell r="D991" t="str">
            <v>ženská poradňa - Prac</v>
          </cell>
        </row>
        <row r="1101">
          <cell r="D1101" t="str">
            <v>abdominálna ultrasonografia u dospelých - Prac</v>
          </cell>
        </row>
        <row r="1102">
          <cell r="D1102" t="str">
            <v>abdominálna ultrasonografia u dospelých - Stac</v>
          </cell>
        </row>
        <row r="1103">
          <cell r="D1103" t="str">
            <v>abdominálna ultrasonografia u dospelých - SVLZ</v>
          </cell>
        </row>
        <row r="1104">
          <cell r="D1104" t="str">
            <v>afaziológia - Prac</v>
          </cell>
        </row>
        <row r="1105">
          <cell r="D1105" t="str">
            <v>agentúra domácej ošetrovateľskej starostlivosti - Amb</v>
          </cell>
        </row>
        <row r="1106">
          <cell r="D1106" t="str">
            <v>agentúra domácej ošetrovateľskej starostlivosti - Odd</v>
          </cell>
        </row>
        <row r="1107">
          <cell r="D1107" t="str">
            <v>agentúra domácej ošetrovateľskej starostlivosti - Prac</v>
          </cell>
        </row>
        <row r="1108">
          <cell r="D1108" t="str">
            <v>akupunktúra - Amb</v>
          </cell>
        </row>
        <row r="1109">
          <cell r="D1109" t="str">
            <v>akupunktúra - Prac</v>
          </cell>
        </row>
        <row r="1110">
          <cell r="D1110" t="str">
            <v>akupunktúra - SVLZ</v>
          </cell>
        </row>
        <row r="1111">
          <cell r="D1111" t="str">
            <v>algeziológia - Amb</v>
          </cell>
        </row>
        <row r="1112">
          <cell r="D1112" t="str">
            <v>algeziológia - Odd</v>
          </cell>
        </row>
        <row r="1113">
          <cell r="D1113" t="str">
            <v>algeziológia - Stac</v>
          </cell>
        </row>
        <row r="1114">
          <cell r="D1114" t="str">
            <v>algeziológia - SVLZ</v>
          </cell>
        </row>
        <row r="1115">
          <cell r="D1115" t="str">
            <v>andrológia - Amb</v>
          </cell>
        </row>
        <row r="1116">
          <cell r="D1116" t="str">
            <v>andrológia - Stac</v>
          </cell>
        </row>
        <row r="1117">
          <cell r="D1117" t="str">
            <v>anestéziológia a intenzívna medicína - Amb</v>
          </cell>
        </row>
        <row r="1118">
          <cell r="D1118" t="str">
            <v>anestéziológia a intenzívna medicína - AmbCP</v>
          </cell>
        </row>
        <row r="1119">
          <cell r="D1119" t="str">
            <v>anestéziológia a intenzívna medicína - JZS</v>
          </cell>
        </row>
        <row r="1120">
          <cell r="D1120" t="str">
            <v>anestéziológia a intenzívna medicína - Odd</v>
          </cell>
        </row>
        <row r="1121">
          <cell r="D1121" t="str">
            <v>anestéziológia a intenzívna medicína - Prac</v>
          </cell>
        </row>
        <row r="1122">
          <cell r="D1122" t="str">
            <v>anestéziológia a intenzívna medicína - Stac</v>
          </cell>
        </row>
        <row r="1123">
          <cell r="D1123" t="str">
            <v>angiológia - Amb</v>
          </cell>
        </row>
        <row r="1124">
          <cell r="D1124" t="str">
            <v>angiológia - Odd</v>
          </cell>
        </row>
        <row r="1125">
          <cell r="D1125" t="str">
            <v>angiológia - Prac</v>
          </cell>
        </row>
        <row r="1126">
          <cell r="D1126" t="str">
            <v>angiológia - Stac</v>
          </cell>
        </row>
        <row r="1127">
          <cell r="D1127" t="str">
            <v>angiológia - SVLZ</v>
          </cell>
        </row>
        <row r="1128">
          <cell r="D1128" t="str">
            <v>arytmia a koronárna jednotka - Amb</v>
          </cell>
        </row>
        <row r="1129">
          <cell r="D1129" t="str">
            <v>arytmia a koronárna jednotka - Odd</v>
          </cell>
        </row>
        <row r="1130">
          <cell r="D1130" t="str">
            <v>arytmia a koronárna jednotka - Prac</v>
          </cell>
        </row>
        <row r="1131">
          <cell r="D1131" t="str">
            <v>arytmia a koronárna jednotka - Stac</v>
          </cell>
        </row>
        <row r="1132">
          <cell r="D1132" t="str">
            <v>audiológia - Amb</v>
          </cell>
        </row>
        <row r="1133">
          <cell r="D1133" t="str">
            <v>audiológia - Prac</v>
          </cell>
        </row>
        <row r="1134">
          <cell r="D1134" t="str">
            <v>audiológia - Stac</v>
          </cell>
        </row>
        <row r="1135">
          <cell r="D1135" t="str">
            <v>audiometria - Prac</v>
          </cell>
        </row>
        <row r="1136">
          <cell r="D1136" t="str">
            <v>audiometria - SVLZ</v>
          </cell>
        </row>
        <row r="1137">
          <cell r="D1137" t="str">
            <v>audioprotetika - Amb</v>
          </cell>
        </row>
        <row r="1138">
          <cell r="D1138" t="str">
            <v>audioprotetika - Prac</v>
          </cell>
        </row>
        <row r="1139">
          <cell r="D1139" t="e">
            <v>#N/A</v>
          </cell>
        </row>
        <row r="1140">
          <cell r="D1140" t="str">
            <v>biomedicínsky výskum - všeobecne - Odd</v>
          </cell>
        </row>
        <row r="1141">
          <cell r="D1141" t="str">
            <v>biomedicínsky výskum - všeobecne - Prac</v>
          </cell>
        </row>
        <row r="1142">
          <cell r="D1142" t="str">
            <v>centrálna sterilizácia - Odd</v>
          </cell>
        </row>
        <row r="1143">
          <cell r="D1143" t="str">
            <v>centrálna sterilizácia - Prac</v>
          </cell>
        </row>
        <row r="1144">
          <cell r="D1144" t="str">
            <v>centrálna sterilizácia - SVLZ</v>
          </cell>
        </row>
        <row r="1145">
          <cell r="D1145" t="str">
            <v>centrálne operačné sály - Odd</v>
          </cell>
        </row>
        <row r="1146">
          <cell r="D1146" t="str">
            <v>centrálne operačné sály - Prac</v>
          </cell>
        </row>
        <row r="1147">
          <cell r="D1147" t="str">
            <v>centrálne operačné sály - SVLZ</v>
          </cell>
        </row>
        <row r="1148">
          <cell r="D1148" t="str">
            <v>centrálny príjem - Amb</v>
          </cell>
        </row>
        <row r="1149">
          <cell r="D1149" t="str">
            <v>centrálny príjem - AmbCP</v>
          </cell>
        </row>
        <row r="1150">
          <cell r="D1150" t="str">
            <v>centrálny príjem - Odd</v>
          </cell>
        </row>
        <row r="1151">
          <cell r="D1151" t="str">
            <v>centrálny príjem - Prac</v>
          </cell>
        </row>
        <row r="1152">
          <cell r="D1152" t="str">
            <v>centrálny príjem - SVLZ</v>
          </cell>
        </row>
        <row r="1153">
          <cell r="D1153" t="str">
            <v>cievna chirurgia - Amb</v>
          </cell>
        </row>
        <row r="1154">
          <cell r="D1154" t="str">
            <v>cievna chirurgia - AmbCP</v>
          </cell>
        </row>
        <row r="1155">
          <cell r="D1155" t="str">
            <v>cievna chirurgia - JZS</v>
          </cell>
        </row>
        <row r="1156">
          <cell r="D1156" t="str">
            <v>cievna chirurgia - Odd</v>
          </cell>
        </row>
        <row r="1157">
          <cell r="D1157" t="str">
            <v>cievna chirurgia - Stac</v>
          </cell>
        </row>
        <row r="1158">
          <cell r="D1158" t="str">
            <v>cievna chirurgia - SVLZ</v>
          </cell>
        </row>
        <row r="1159">
          <cell r="D1159" t="str">
            <v>cystická fibróza - Amb</v>
          </cell>
        </row>
        <row r="1160">
          <cell r="D1160" t="str">
            <v>cystická fibróza - Odd</v>
          </cell>
        </row>
        <row r="1161">
          <cell r="D1161" t="str">
            <v>cystická fibróza - Prac</v>
          </cell>
        </row>
        <row r="1162">
          <cell r="D1162" t="str">
            <v>cystická fibróza - Stac</v>
          </cell>
        </row>
        <row r="1163">
          <cell r="D1163" t="str">
            <v>cystická fibróza - SVLZ</v>
          </cell>
        </row>
        <row r="1164">
          <cell r="D1164" t="str">
            <v>čeľustná ortopédia - Amb</v>
          </cell>
        </row>
        <row r="1165">
          <cell r="D1165" t="str">
            <v>čeľustná ortopédia - Odd</v>
          </cell>
        </row>
        <row r="1166">
          <cell r="D1166" t="str">
            <v>čeľustná ortopédia - Prac</v>
          </cell>
        </row>
        <row r="1167">
          <cell r="D1167" t="str">
            <v>dentoalveolárna chirurgia - Amb</v>
          </cell>
        </row>
        <row r="1168">
          <cell r="D1168" t="str">
            <v>dentoalveolárna chirurgia - JZS</v>
          </cell>
        </row>
        <row r="1169">
          <cell r="D1169" t="str">
            <v>dentoalveolárna chirurgia - Prac</v>
          </cell>
        </row>
        <row r="1170">
          <cell r="D1170" t="str">
            <v>dermatovenerológia - Amb</v>
          </cell>
        </row>
        <row r="1171">
          <cell r="D1171" t="str">
            <v>dermatovenerológia - AmbCP</v>
          </cell>
        </row>
        <row r="1172">
          <cell r="D1172" t="str">
            <v>dermatovenerológia - JZS</v>
          </cell>
        </row>
        <row r="1173">
          <cell r="D1173" t="str">
            <v>dermatovenerológia - Odd</v>
          </cell>
        </row>
        <row r="1174">
          <cell r="D1174" t="str">
            <v>dermatovenerológia - Prac</v>
          </cell>
        </row>
        <row r="1175">
          <cell r="D1175" t="str">
            <v>dermatovenerológia - Stac</v>
          </cell>
        </row>
        <row r="1176">
          <cell r="D1176" t="str">
            <v>dermatovenerológia - SVLZ</v>
          </cell>
        </row>
        <row r="1177">
          <cell r="D1177" t="str">
            <v>detská dermatovenerológia - Amb</v>
          </cell>
        </row>
        <row r="1178">
          <cell r="D1178" t="str">
            <v>detská dermatovenerológia - Odd</v>
          </cell>
        </row>
        <row r="1179">
          <cell r="D1179" t="str">
            <v>detská dermatovenerológia - Stac</v>
          </cell>
        </row>
        <row r="1180">
          <cell r="D1180" t="str">
            <v>detská chirurgia - Amb</v>
          </cell>
        </row>
        <row r="1181">
          <cell r="D1181" t="str">
            <v>detská chirurgia - AmbCP</v>
          </cell>
        </row>
        <row r="1182">
          <cell r="D1182" t="str">
            <v>detská chirurgia - JZS</v>
          </cell>
        </row>
        <row r="1183">
          <cell r="D1183" t="str">
            <v>detská chirurgia - Odd</v>
          </cell>
        </row>
        <row r="1184">
          <cell r="D1184" t="str">
            <v>detská chirurgia - Stac</v>
          </cell>
        </row>
        <row r="1185">
          <cell r="D1185" t="str">
            <v>detská onkológia - Stac</v>
          </cell>
        </row>
        <row r="1186">
          <cell r="D1186" t="str">
            <v>detská psychiatria - Amb</v>
          </cell>
        </row>
        <row r="1187">
          <cell r="D1187" t="str">
            <v>detská psychiatria - Odd</v>
          </cell>
        </row>
        <row r="1188">
          <cell r="D1188" t="str">
            <v>detská psychiatria - Prac</v>
          </cell>
        </row>
        <row r="1189">
          <cell r="D1189" t="str">
            <v>detská psychiatria - Stac</v>
          </cell>
        </row>
        <row r="1190">
          <cell r="D1190" t="str">
            <v>detské zubné lekárstvo - Amb</v>
          </cell>
        </row>
        <row r="1191">
          <cell r="D1191" t="str">
            <v>detské zubné lekárstvo - Odd</v>
          </cell>
        </row>
        <row r="1192">
          <cell r="D1192" t="str">
            <v>detské zubné lekárstvo - Prac</v>
          </cell>
        </row>
        <row r="1193">
          <cell r="D1193" t="str">
            <v>diabetická noha - Prac</v>
          </cell>
        </row>
        <row r="1194">
          <cell r="D1194" t="str">
            <v>diabetológia, poruchy látkovej premeny a výživy - Amb</v>
          </cell>
        </row>
        <row r="1195">
          <cell r="D1195" t="str">
            <v>diabetológia, poruchy látkovej premeny a výživy - Odd</v>
          </cell>
        </row>
        <row r="1196">
          <cell r="D1196" t="str">
            <v>diabetológia, poruchy látkovej premeny a výživy - Prac</v>
          </cell>
        </row>
        <row r="1197">
          <cell r="D1197" t="str">
            <v>diabetológia, poruchy látkovej premeny a výživy - Stac</v>
          </cell>
        </row>
        <row r="1198">
          <cell r="D1198" t="str">
            <v>diabetológia, poruchy látkovej premeny a výživy - SVLZ</v>
          </cell>
        </row>
        <row r="1199">
          <cell r="D1199" t="str">
            <v>diagnostická a intervenčná ezofagogastroduodenoskopia - Amb</v>
          </cell>
        </row>
        <row r="1200">
          <cell r="D1200" t="str">
            <v>diagnostická a intervenčná ezofagogastroduodenoskopia - Prac</v>
          </cell>
        </row>
        <row r="1201">
          <cell r="D1201" t="str">
            <v>diagnostická a intervenčná ezofagogastroduodenoskopia - SVLZ</v>
          </cell>
        </row>
        <row r="1202">
          <cell r="D1202" t="str">
            <v>diagnostická a intervenčná kolonoskopia - Amb</v>
          </cell>
        </row>
        <row r="1203">
          <cell r="D1203" t="str">
            <v>diagnostická a intervenčná kolonoskopia - Prac</v>
          </cell>
        </row>
        <row r="1204">
          <cell r="D1204" t="str">
            <v>diagnostická a intervenčná kolonoskopia - SVLZ</v>
          </cell>
        </row>
        <row r="1205">
          <cell r="D1205" t="str">
            <v>diagnostika a liečba imunopatologických stavov v gynekológii - Prac</v>
          </cell>
        </row>
        <row r="1206">
          <cell r="D1206" t="str">
            <v>diagnostika a liečba imunopatologických stavov v gynekológii - SVLZ</v>
          </cell>
        </row>
        <row r="1207">
          <cell r="D1207" t="str">
            <v>dialyzačné - Amb</v>
          </cell>
        </row>
        <row r="1208">
          <cell r="D1208" t="str">
            <v>dialyzačné - Prac</v>
          </cell>
        </row>
        <row r="1209">
          <cell r="D1209" t="str">
            <v>dialyzačné - Stac</v>
          </cell>
        </row>
        <row r="1210">
          <cell r="D1210" t="str">
            <v>dialyzačné - SVLZ</v>
          </cell>
        </row>
        <row r="1211">
          <cell r="D1211" t="str">
            <v>digitálna substrakčná angiografia - DSA - Prac</v>
          </cell>
        </row>
        <row r="1212">
          <cell r="D1212" t="str">
            <v>digitálna substrakčná angiografia - DSA - SVLZ</v>
          </cell>
        </row>
        <row r="1213">
          <cell r="D1213" t="str">
            <v>dlhodobo chorých - Amb</v>
          </cell>
        </row>
        <row r="1214">
          <cell r="D1214" t="str">
            <v>dlhodobo chorých - AmbCP</v>
          </cell>
        </row>
        <row r="1215">
          <cell r="D1215" t="str">
            <v>dlhodobo chorých - Odd</v>
          </cell>
        </row>
        <row r="1216">
          <cell r="D1216" t="str">
            <v>dlhodobo chorých - Stac</v>
          </cell>
        </row>
        <row r="1217">
          <cell r="D1217" t="str">
            <v>doliečovacie - AmbCP</v>
          </cell>
        </row>
        <row r="1218">
          <cell r="D1218" t="str">
            <v>doliečovacie - Odd</v>
          </cell>
        </row>
        <row r="1219">
          <cell r="D1219" t="str">
            <v>doliečovacie - Prac</v>
          </cell>
        </row>
        <row r="1220">
          <cell r="D1220" t="str">
            <v>doprava poistencov - Amb</v>
          </cell>
        </row>
        <row r="1221">
          <cell r="D1221" t="str">
            <v>doprava poistencov - Prac</v>
          </cell>
        </row>
        <row r="1222">
          <cell r="D1222" t="str">
            <v>dopravná psychológia - Amb</v>
          </cell>
        </row>
        <row r="1223">
          <cell r="D1223" t="str">
            <v>dopravná psychológia - Prac</v>
          </cell>
        </row>
        <row r="1224">
          <cell r="D1224" t="str">
            <v>dorastové lekárstvo - Amb</v>
          </cell>
        </row>
        <row r="1225">
          <cell r="D1225" t="str">
            <v>dorastové lekárstvo - Stac</v>
          </cell>
        </row>
        <row r="1226">
          <cell r="D1226" t="str">
            <v>drogové závislosti - Amb</v>
          </cell>
        </row>
        <row r="1227">
          <cell r="D1227" t="str">
            <v>drogové závislosti - Odd</v>
          </cell>
        </row>
        <row r="1228">
          <cell r="D1228" t="str">
            <v>drogové závislosti - Prac</v>
          </cell>
        </row>
        <row r="1229">
          <cell r="D1229" t="str">
            <v>elektroliečba - Odd</v>
          </cell>
        </row>
        <row r="1230">
          <cell r="D1230" t="str">
            <v>elektroliečba - Prac</v>
          </cell>
        </row>
        <row r="1231">
          <cell r="D1231" t="str">
            <v>endokrinológia - Amb</v>
          </cell>
        </row>
        <row r="1232">
          <cell r="D1232" t="str">
            <v>endokrinológia - Odd</v>
          </cell>
        </row>
        <row r="1233">
          <cell r="D1233" t="str">
            <v>endokrinológia - Stac</v>
          </cell>
        </row>
        <row r="1234">
          <cell r="D1234" t="str">
            <v>endoskopia respiračného systému - Amb</v>
          </cell>
        </row>
        <row r="1235">
          <cell r="D1235" t="str">
            <v>endoskopia respiračného systému - Prac</v>
          </cell>
        </row>
        <row r="1236">
          <cell r="D1236" t="str">
            <v>endoskopia respiračného systému - SVLZ</v>
          </cell>
        </row>
        <row r="1237">
          <cell r="D1237" t="str">
            <v>endoskopická retrográdna cholangiopankreatikografia - Prac</v>
          </cell>
        </row>
        <row r="1238">
          <cell r="D1238" t="str">
            <v>endoskopická retrográdna cholangiopankreatikografia - SVLZ</v>
          </cell>
        </row>
        <row r="1239">
          <cell r="D1239" t="str">
            <v>endoskopické vyšetrovacie metódy v jednotlivých odboroch - Amb</v>
          </cell>
        </row>
        <row r="1240">
          <cell r="D1240" t="str">
            <v>endoskopické vyšetrovacie metódy v jednotlivých odboroch - Prac</v>
          </cell>
        </row>
        <row r="1241">
          <cell r="D1241" t="str">
            <v>endoskopické vyšetrovacie metódy v jednotlivých odboroch - SVLZ</v>
          </cell>
        </row>
        <row r="1242">
          <cell r="D1242" t="str">
            <v>epidemiológia - Amb</v>
          </cell>
        </row>
        <row r="1243">
          <cell r="D1243" t="str">
            <v>epidemiológia - Prac</v>
          </cell>
        </row>
        <row r="1244">
          <cell r="D1244" t="str">
            <v>epidemiológia - SVLZ</v>
          </cell>
        </row>
        <row r="1245">
          <cell r="D1245" t="str">
            <v>ergoterapia - Prac</v>
          </cell>
        </row>
        <row r="1246">
          <cell r="D1246" t="str">
            <v>ergoterapia - Stac</v>
          </cell>
        </row>
        <row r="1247">
          <cell r="D1247" t="str">
            <v>farmaceutická kontrola - SVLZ</v>
          </cell>
        </row>
        <row r="1248">
          <cell r="D1248" t="str">
            <v>farmakológia a toxikológia liečiv - Odd</v>
          </cell>
        </row>
        <row r="1249">
          <cell r="D1249" t="str">
            <v>farmakológia a toxikológia liečiv - Prac</v>
          </cell>
        </row>
        <row r="1250">
          <cell r="D1250" t="str">
            <v>foniatria - Amb</v>
          </cell>
        </row>
        <row r="1251">
          <cell r="D1251" t="str">
            <v>foniatria - Odd</v>
          </cell>
        </row>
        <row r="1252">
          <cell r="D1252" t="str">
            <v>foniatria - Stac</v>
          </cell>
        </row>
        <row r="1253">
          <cell r="D1253" t="str">
            <v>funkčná diagnostika - Amb</v>
          </cell>
        </row>
        <row r="1254">
          <cell r="D1254" t="str">
            <v>funkčná diagnostika - Prac</v>
          </cell>
        </row>
        <row r="1255">
          <cell r="D1255" t="str">
            <v>funkčná diagnostika - SVLZ</v>
          </cell>
        </row>
        <row r="1256">
          <cell r="D1256" t="str">
            <v>fyziatria, balneológia a liečebná rehabilitácia - Amb</v>
          </cell>
        </row>
        <row r="1257">
          <cell r="D1257" t="str">
            <v>fyziatria, balneológia a liečebná rehabilitácia - AmbCP</v>
          </cell>
        </row>
        <row r="1258">
          <cell r="D1258" t="str">
            <v>fyziatria, balneológia a liečebná rehabilitácia - Odd</v>
          </cell>
        </row>
        <row r="1259">
          <cell r="D1259" t="str">
            <v>fyziatria, balneológia a liečebná rehabilitácia - Prac</v>
          </cell>
        </row>
        <row r="1260">
          <cell r="D1260" t="str">
            <v>fyziatria, balneológia a liečebná rehabilitácia - Stac</v>
          </cell>
        </row>
        <row r="1261">
          <cell r="D1261" t="str">
            <v>fyziatria, balneológia a liečebná rehabilitácia - SVLZ</v>
          </cell>
        </row>
        <row r="1262">
          <cell r="D1262" t="e">
            <v>#N/A</v>
          </cell>
        </row>
        <row r="1263">
          <cell r="D1263" t="str">
            <v>fyzioterapia funkčných a štrukturálnych porúch pohybového systému - Stac</v>
          </cell>
        </row>
        <row r="1264">
          <cell r="D1264" t="str">
            <v>fyzioterapia porúch CNS - Stac</v>
          </cell>
        </row>
        <row r="1265">
          <cell r="D1265" t="str">
            <v>fyzioterapia porúch psychomotorického vývoja - Stac</v>
          </cell>
        </row>
        <row r="1266">
          <cell r="D1266" t="str">
            <v>fyzioterapia psychosomatických a civilizačných ochorení - Stac</v>
          </cell>
        </row>
        <row r="1267">
          <cell r="D1267" t="str">
            <v>fyzioterapia respiračných ochorení - Stac</v>
          </cell>
        </row>
        <row r="1268">
          <cell r="D1268" t="str">
            <v>fyzioterapia v športe a telovýchove - Stac</v>
          </cell>
        </row>
        <row r="1269">
          <cell r="D1269" t="str">
            <v>galenická farmácia - Odd</v>
          </cell>
        </row>
        <row r="1270">
          <cell r="D1270" t="str">
            <v>gastroenterológia - Amb</v>
          </cell>
        </row>
        <row r="1271">
          <cell r="D1271" t="str">
            <v>gastroenterológia - AmbCP</v>
          </cell>
        </row>
        <row r="1272">
          <cell r="D1272" t="str">
            <v>gastroenterológia - JZS</v>
          </cell>
        </row>
        <row r="1273">
          <cell r="D1273" t="str">
            <v>gastroenterológia - Odd</v>
          </cell>
        </row>
        <row r="1274">
          <cell r="D1274" t="str">
            <v>gastroenterológia - Stac</v>
          </cell>
        </row>
        <row r="1275">
          <cell r="D1275" t="str">
            <v>gastroenterológia - SVLZ</v>
          </cell>
        </row>
        <row r="1276">
          <cell r="D1276" t="str">
            <v>gastroenterologická chirurgia - Amb</v>
          </cell>
        </row>
        <row r="1277">
          <cell r="D1277" t="str">
            <v>gastroenterologická chirurgia - JZS</v>
          </cell>
        </row>
        <row r="1278">
          <cell r="D1278" t="str">
            <v>gastroenterologická chirurgia - Odd</v>
          </cell>
        </row>
        <row r="1279">
          <cell r="D1279" t="str">
            <v>gastroenterologická chirurgia - Stac</v>
          </cell>
        </row>
        <row r="1280">
          <cell r="D1280" t="str">
            <v>geriatria - Amb</v>
          </cell>
        </row>
        <row r="1281">
          <cell r="D1281" t="str">
            <v>geriatria - AmbCP</v>
          </cell>
        </row>
        <row r="1282">
          <cell r="D1282" t="str">
            <v>geriatria - Odd</v>
          </cell>
        </row>
        <row r="1283">
          <cell r="D1283" t="str">
            <v>geriatria - Stac</v>
          </cell>
        </row>
        <row r="1284">
          <cell r="D1284" t="str">
            <v>gerontopsychiatria - Amb</v>
          </cell>
        </row>
        <row r="1285">
          <cell r="D1285" t="str">
            <v>gerontopsychiatria - Odd</v>
          </cell>
        </row>
        <row r="1286">
          <cell r="D1286" t="str">
            <v>gerontopsychiatria - Stac</v>
          </cell>
        </row>
        <row r="1287">
          <cell r="D1287" t="str">
            <v>gynekológia a pôrodníctvo - Amb</v>
          </cell>
        </row>
        <row r="1288">
          <cell r="D1288" t="str">
            <v>gynekológia a pôrodníctvo - AmbCP</v>
          </cell>
        </row>
        <row r="1289">
          <cell r="D1289" t="str">
            <v>gynekológia a pôrodníctvo - JZS</v>
          </cell>
        </row>
        <row r="1290">
          <cell r="D1290" t="str">
            <v>gynekológia a pôrodníctvo - Odd</v>
          </cell>
        </row>
        <row r="1291">
          <cell r="D1291" t="str">
            <v>gynekológia a pôrodníctvo - Prac</v>
          </cell>
        </row>
        <row r="1292">
          <cell r="D1292" t="str">
            <v>gynekológia a pôrodníctvo - Stac</v>
          </cell>
        </row>
        <row r="1293">
          <cell r="D1293" t="str">
            <v>gynekológia a pôrodníctvo - SVLZ</v>
          </cell>
        </row>
        <row r="1294">
          <cell r="D1294" t="str">
            <v>gynekologická sexuológia - Amb</v>
          </cell>
        </row>
        <row r="1295">
          <cell r="D1295" t="str">
            <v>gynekologická sexuológia - Odd</v>
          </cell>
        </row>
        <row r="1296">
          <cell r="D1296" t="str">
            <v>gynekologická sexuológia - Prac</v>
          </cell>
        </row>
        <row r="1297">
          <cell r="D1297" t="str">
            <v>gynekologická sexuológia - Stac</v>
          </cell>
        </row>
        <row r="1298">
          <cell r="D1298" t="str">
            <v>gynekologická urológia - Amb</v>
          </cell>
        </row>
        <row r="1299">
          <cell r="D1299" t="str">
            <v>gynekologická urológia - Odd</v>
          </cell>
        </row>
        <row r="1300">
          <cell r="D1300" t="str">
            <v>gynekologická urológia - Prac</v>
          </cell>
        </row>
        <row r="1301">
          <cell r="D1301" t="str">
            <v>gynekologická urológia - Stac</v>
          </cell>
        </row>
        <row r="1302">
          <cell r="D1302" t="str">
            <v>hematológia a transfuziológia - Amb</v>
          </cell>
        </row>
        <row r="1303">
          <cell r="D1303" t="str">
            <v>hematológia a transfuziológia - AmbCP</v>
          </cell>
        </row>
        <row r="1304">
          <cell r="D1304" t="str">
            <v>hematológia a transfuziológia - Odd</v>
          </cell>
        </row>
        <row r="1305">
          <cell r="D1305" t="str">
            <v>hematológia a transfuziológia - Prac</v>
          </cell>
        </row>
        <row r="1306">
          <cell r="D1306" t="str">
            <v>hematológia a transfuziológia - Stac</v>
          </cell>
        </row>
        <row r="1307">
          <cell r="D1307" t="str">
            <v>hematológia a transfuziológia - SVLZ</v>
          </cell>
        </row>
        <row r="1308">
          <cell r="D1308" t="str">
            <v>hepatológia - Amb</v>
          </cell>
        </row>
        <row r="1309">
          <cell r="D1309" t="str">
            <v>hepatológia - Odd</v>
          </cell>
        </row>
        <row r="1310">
          <cell r="D1310" t="str">
            <v>hepatológia - Prac</v>
          </cell>
        </row>
        <row r="1311">
          <cell r="D1311" t="str">
            <v>hepatológia - Stac</v>
          </cell>
        </row>
        <row r="1312">
          <cell r="D1312" t="str">
            <v>hospic - Odd</v>
          </cell>
        </row>
        <row r="1313">
          <cell r="D1313" t="str">
            <v>hospic - Prac</v>
          </cell>
        </row>
        <row r="1314">
          <cell r="D1314" t="str">
            <v>hrudníková chirurgia - Amb</v>
          </cell>
        </row>
        <row r="1315">
          <cell r="D1315" t="str">
            <v>hrudníková chirurgia - Odd</v>
          </cell>
        </row>
        <row r="1316">
          <cell r="D1316" t="str">
            <v>hrudníková chirurgia - Stac</v>
          </cell>
        </row>
        <row r="1317">
          <cell r="D1317" t="str">
            <v>hygiena detí a mládeže - Amb</v>
          </cell>
        </row>
        <row r="1318">
          <cell r="D1318" t="str">
            <v>hygiena detí a mládeže - Prac</v>
          </cell>
        </row>
        <row r="1319">
          <cell r="D1319" t="str">
            <v>hygiena výživy - Amb</v>
          </cell>
        </row>
        <row r="1320">
          <cell r="D1320" t="str">
            <v>hygiena výživy - Prac</v>
          </cell>
        </row>
        <row r="1321">
          <cell r="D1321" t="str">
            <v>hygiena životného prostredia - Amb</v>
          </cell>
        </row>
        <row r="1322">
          <cell r="D1322" t="str">
            <v>hygiena životného prostredia - Prac</v>
          </cell>
        </row>
        <row r="1323">
          <cell r="D1323" t="str">
            <v>chemoterapia infekčných chorôb - SVLZ</v>
          </cell>
        </row>
        <row r="1324">
          <cell r="D1324" t="str">
            <v>chemoterapia nádorov - Amb</v>
          </cell>
        </row>
        <row r="1325">
          <cell r="D1325" t="str">
            <v>chemoterapia nádorov - Prac</v>
          </cell>
        </row>
        <row r="1326">
          <cell r="D1326" t="str">
            <v>chemoterapia nádorov - SVLZ</v>
          </cell>
        </row>
        <row r="1327">
          <cell r="D1327" t="str">
            <v>chirurgia - Amb</v>
          </cell>
        </row>
        <row r="1328">
          <cell r="D1328" t="str">
            <v>chirurgia - AmbCP</v>
          </cell>
        </row>
        <row r="1329">
          <cell r="D1329" t="str">
            <v>chirurgia - JZS</v>
          </cell>
        </row>
        <row r="1330">
          <cell r="D1330" t="str">
            <v>chirurgia - Odd</v>
          </cell>
        </row>
        <row r="1331">
          <cell r="D1331" t="str">
            <v>chirurgia - Prac</v>
          </cell>
        </row>
        <row r="1332">
          <cell r="D1332" t="str">
            <v>chirurgia - Stac</v>
          </cell>
        </row>
        <row r="1333">
          <cell r="D1333" t="str">
            <v>chirurgia - SVLZ</v>
          </cell>
        </row>
        <row r="1334">
          <cell r="D1334" t="str">
            <v>chirurgia ruky - Amb</v>
          </cell>
        </row>
        <row r="1335">
          <cell r="D1335" t="str">
            <v>chirurgia ruky - Odd</v>
          </cell>
        </row>
        <row r="1336">
          <cell r="D1336" t="str">
            <v>chirurgia ruky - Prac</v>
          </cell>
        </row>
        <row r="1337">
          <cell r="D1337" t="str">
            <v>choroby slizníc ústnej dutiny - Amb</v>
          </cell>
        </row>
        <row r="1338">
          <cell r="D1338" t="str">
            <v>choroby slizníc ústnej dutiny - Prac</v>
          </cell>
        </row>
        <row r="1339">
          <cell r="D1339" t="str">
            <v>implantológia - Amb</v>
          </cell>
        </row>
        <row r="1340">
          <cell r="D1340" t="str">
            <v>implantológia - Prac</v>
          </cell>
        </row>
        <row r="1341">
          <cell r="D1341" t="str">
            <v>individuálna rehabilitácia - Odd</v>
          </cell>
        </row>
        <row r="1342">
          <cell r="D1342" t="str">
            <v>individuálna rehabilitácia - Prac</v>
          </cell>
        </row>
        <row r="1343">
          <cell r="D1343" t="str">
            <v>infektológia - Amb</v>
          </cell>
        </row>
        <row r="1344">
          <cell r="D1344" t="str">
            <v>infektológia - AmbCP</v>
          </cell>
        </row>
        <row r="1345">
          <cell r="D1345" t="str">
            <v>infektológia - JZS</v>
          </cell>
        </row>
        <row r="1346">
          <cell r="D1346" t="str">
            <v>infektológia - Odd</v>
          </cell>
        </row>
        <row r="1347">
          <cell r="D1347" t="str">
            <v>infektológia - Prac</v>
          </cell>
        </row>
        <row r="1348">
          <cell r="D1348" t="str">
            <v>infektológia - Stac</v>
          </cell>
        </row>
        <row r="1349">
          <cell r="D1349" t="str">
            <v>inhalačná liečba - Odd</v>
          </cell>
        </row>
        <row r="1350">
          <cell r="D1350" t="str">
            <v>inhalačná liečba - Prac</v>
          </cell>
        </row>
        <row r="1351">
          <cell r="D1351" t="str">
            <v>intervenčná rádiológia - Prac</v>
          </cell>
        </row>
        <row r="1352">
          <cell r="D1352" t="str">
            <v>intervenčná rádiológia - SVLZ</v>
          </cell>
        </row>
        <row r="1353">
          <cell r="D1353" t="str">
            <v>intervenčná ultrasonografia v urológii - Amb</v>
          </cell>
        </row>
        <row r="1354">
          <cell r="D1354" t="str">
            <v>intervenčná ultrasonografia v urológii - JZS</v>
          </cell>
        </row>
        <row r="1355">
          <cell r="D1355" t="str">
            <v>intervenčná ultrasonografia v urológii - Prac</v>
          </cell>
        </row>
        <row r="1356">
          <cell r="D1356" t="str">
            <v>intervenčná ultrasonografia v urológii - SVLZ</v>
          </cell>
        </row>
        <row r="1357">
          <cell r="D1357" t="str">
            <v>invazívne a intervenčné diagnostické a terapeutické postupy - Prac</v>
          </cell>
        </row>
        <row r="1358">
          <cell r="D1358" t="str">
            <v>invazívne a intervenčné diagnostické a terapeutické postupy - SVLZ</v>
          </cell>
        </row>
        <row r="1359">
          <cell r="D1359" t="str">
            <v>JIRS-jednotka intenzívnej a resuscitačnej starostlivosti len pre deti a novorodencov - Odd</v>
          </cell>
        </row>
        <row r="1360">
          <cell r="D1360" t="str">
            <v>JIRS-jednotka intenzívnej a resuscitačnej starostlivosti len pre deti a novorodencov - Prac</v>
          </cell>
        </row>
        <row r="1361">
          <cell r="D1361" t="str">
            <v>JIS - geriatrická - Odd</v>
          </cell>
        </row>
        <row r="1362">
          <cell r="D1362" t="str">
            <v>JIS - geriatrická - Prac</v>
          </cell>
        </row>
        <row r="1363">
          <cell r="D1363" t="str">
            <v>JIS centrálna - Prac</v>
          </cell>
        </row>
        <row r="1364">
          <cell r="D1364" t="str">
            <v>JIS cievnej chirurgie - Odd</v>
          </cell>
        </row>
        <row r="1365">
          <cell r="D1365" t="str">
            <v>JIS cievnej chirurgie - Prac</v>
          </cell>
        </row>
        <row r="1366">
          <cell r="D1366" t="str">
            <v>JIS gynekologická - Odd</v>
          </cell>
        </row>
        <row r="1367">
          <cell r="D1367" t="str">
            <v>JIS gynekologická - Prac</v>
          </cell>
        </row>
        <row r="1368">
          <cell r="D1368" t="str">
            <v>JIS hematologická - Odd</v>
          </cell>
        </row>
        <row r="1369">
          <cell r="D1369" t="str">
            <v>JIS hematologická - Prac</v>
          </cell>
        </row>
        <row r="1370">
          <cell r="D1370" t="e">
            <v>#N/A</v>
          </cell>
        </row>
        <row r="1371">
          <cell r="D1371" t="str">
            <v>JIS hrudníková chirurgia - Prac</v>
          </cell>
        </row>
        <row r="1372">
          <cell r="D1372" t="str">
            <v>JIS chirurgická - Odd</v>
          </cell>
        </row>
        <row r="1373">
          <cell r="D1373" t="str">
            <v>JIS chirurgická - Prac</v>
          </cell>
        </row>
        <row r="1374">
          <cell r="D1374" t="str">
            <v>JIS infekčná - Odd</v>
          </cell>
        </row>
        <row r="1375">
          <cell r="D1375" t="str">
            <v>JIS infekčná - Prac</v>
          </cell>
        </row>
        <row r="1376">
          <cell r="D1376" t="str">
            <v>JIS kardiochirurgická - Prac</v>
          </cell>
        </row>
        <row r="1377">
          <cell r="D1377" t="str">
            <v>JIS kardiologická - Odd</v>
          </cell>
        </row>
        <row r="1378">
          <cell r="D1378" t="str">
            <v>JIS kardiologická - Prac</v>
          </cell>
        </row>
        <row r="1379">
          <cell r="D1379" t="str">
            <v>JIS maxilofaciálna chirurgia - Odd</v>
          </cell>
        </row>
        <row r="1380">
          <cell r="D1380" t="str">
            <v>JIS maxilofaciálna chirurgia - Prac</v>
          </cell>
        </row>
        <row r="1381">
          <cell r="D1381" t="str">
            <v>JIS metabolická - Odd</v>
          </cell>
        </row>
        <row r="1382">
          <cell r="D1382" t="str">
            <v>JIS metabolická - Prac</v>
          </cell>
        </row>
        <row r="1383">
          <cell r="D1383" t="str">
            <v>JIS neurochirurgická - Odd</v>
          </cell>
        </row>
        <row r="1384">
          <cell r="D1384" t="str">
            <v>JIS neurochirurgická - Prac</v>
          </cell>
        </row>
        <row r="1385">
          <cell r="D1385" t="str">
            <v>JIS neurologická - Odd</v>
          </cell>
        </row>
        <row r="1386">
          <cell r="D1386" t="str">
            <v>JIS neurologická - Prac</v>
          </cell>
        </row>
        <row r="1387">
          <cell r="D1387" t="str">
            <v>JIS onkologická - Odd</v>
          </cell>
        </row>
        <row r="1388">
          <cell r="D1388" t="str">
            <v>JIS onkologická - Prac</v>
          </cell>
        </row>
        <row r="1389">
          <cell r="D1389" t="str">
            <v>JIS ortopedická - Odd</v>
          </cell>
        </row>
        <row r="1390">
          <cell r="D1390" t="str">
            <v>JIS ortopedická - Prac</v>
          </cell>
        </row>
        <row r="1391">
          <cell r="D1391" t="str">
            <v>JIS otorinolaryngologická - Odd</v>
          </cell>
        </row>
        <row r="1392">
          <cell r="D1392" t="str">
            <v>JIS otorinolaryngologická - Prac</v>
          </cell>
        </row>
        <row r="1393">
          <cell r="D1393" t="str">
            <v>JIS pediatrická - Odd</v>
          </cell>
        </row>
        <row r="1394">
          <cell r="D1394" t="str">
            <v>JIS pediatrická - Prac</v>
          </cell>
        </row>
        <row r="1395">
          <cell r="D1395" t="str">
            <v>JIS pneumológická a ftizeológická - Odd</v>
          </cell>
        </row>
        <row r="1396">
          <cell r="D1396" t="str">
            <v>JIS pneumológická a ftizeológická - Prac</v>
          </cell>
        </row>
        <row r="1397">
          <cell r="D1397" t="str">
            <v>JIS popáleninová - Odd</v>
          </cell>
        </row>
        <row r="1398">
          <cell r="D1398" t="str">
            <v>JIS popáleninová - Prac</v>
          </cell>
        </row>
        <row r="1399">
          <cell r="D1399" t="str">
            <v>JIS spondylochirurgická - Odd</v>
          </cell>
        </row>
        <row r="1400">
          <cell r="D1400" t="str">
            <v>JIS spondylochirurgická - Prac</v>
          </cell>
        </row>
        <row r="1401">
          <cell r="D1401" t="str">
            <v>JIS úrazová - Odd</v>
          </cell>
        </row>
        <row r="1402">
          <cell r="D1402" t="str">
            <v>JIS úrazová - Prac</v>
          </cell>
        </row>
        <row r="1403">
          <cell r="D1403" t="str">
            <v>JIS urologická - Odd</v>
          </cell>
        </row>
        <row r="1404">
          <cell r="D1404" t="str">
            <v>JIS urologická - Prac</v>
          </cell>
        </row>
        <row r="1405">
          <cell r="D1405" t="str">
            <v>JIS-jednotka intenzívnej starostlivosti, interná - Odd</v>
          </cell>
        </row>
        <row r="1406">
          <cell r="D1406" t="str">
            <v>JIS-jednotka intenzívnej starostlivosti, interná - Prac</v>
          </cell>
        </row>
        <row r="1407">
          <cell r="D1407" t="str">
            <v>kalmetizácia - Amb</v>
          </cell>
        </row>
        <row r="1408">
          <cell r="D1408" t="str">
            <v>kalmetizácia - Prac</v>
          </cell>
        </row>
        <row r="1409">
          <cell r="D1409" t="str">
            <v>kalmetizácia - SVLZ</v>
          </cell>
        </row>
        <row r="1410">
          <cell r="D1410" t="str">
            <v>kardiochirurgia - Amb</v>
          </cell>
        </row>
        <row r="1411">
          <cell r="D1411" t="str">
            <v>kardiochirurgia - Odd</v>
          </cell>
        </row>
        <row r="1412">
          <cell r="D1412" t="str">
            <v>kardiochirurgia - Stac</v>
          </cell>
        </row>
        <row r="1413">
          <cell r="D1413" t="str">
            <v>kardiológia - Amb</v>
          </cell>
        </row>
        <row r="1414">
          <cell r="D1414" t="str">
            <v>kardiológia - AmbCP</v>
          </cell>
        </row>
        <row r="1415">
          <cell r="D1415" t="str">
            <v>kardiológia - Odd</v>
          </cell>
        </row>
        <row r="1416">
          <cell r="D1416" t="str">
            <v>kardiológia - Prac</v>
          </cell>
        </row>
        <row r="1417">
          <cell r="D1417" t="str">
            <v>kardiológia - Stac</v>
          </cell>
        </row>
        <row r="1418">
          <cell r="D1418" t="str">
            <v>kardiológia - SVLZ</v>
          </cell>
        </row>
        <row r="1419">
          <cell r="D1419" t="str">
            <v>kardiologické vyšetrovacie metódy - Prac</v>
          </cell>
        </row>
        <row r="1420">
          <cell r="D1420" t="str">
            <v>kardiologické vyšetrovacie metódy - SVLZ</v>
          </cell>
        </row>
        <row r="1421">
          <cell r="D1421" t="str">
            <v>klinická biochémia - Amb</v>
          </cell>
        </row>
        <row r="1422">
          <cell r="D1422" t="str">
            <v>klinická biochémia - AmbCP</v>
          </cell>
        </row>
        <row r="1423">
          <cell r="D1423" t="str">
            <v>klinická biochémia - Odd</v>
          </cell>
        </row>
        <row r="1424">
          <cell r="D1424" t="str">
            <v>klinická biochémia - Prac</v>
          </cell>
        </row>
        <row r="1425">
          <cell r="D1425" t="str">
            <v>klinická biochémia - SVLZ</v>
          </cell>
        </row>
        <row r="1426">
          <cell r="D1426" t="str">
            <v>klinická farmakológia - Amb</v>
          </cell>
        </row>
        <row r="1427">
          <cell r="D1427" t="str">
            <v>klinická farmakológia - Odd</v>
          </cell>
        </row>
        <row r="1428">
          <cell r="D1428" t="str">
            <v>klinická farmakológia - Prac</v>
          </cell>
        </row>
        <row r="1429">
          <cell r="D1429" t="str">
            <v>klinická farmakológia - SVLZ</v>
          </cell>
        </row>
        <row r="1430">
          <cell r="D1430" t="str">
            <v>klinická fyzika - Amb</v>
          </cell>
        </row>
        <row r="1431">
          <cell r="D1431" t="str">
            <v>klinická fyzika - Prac</v>
          </cell>
        </row>
        <row r="1432">
          <cell r="D1432" t="str">
            <v>klinická fyzika - SVLZ</v>
          </cell>
        </row>
        <row r="1433">
          <cell r="D1433" t="str">
            <v>klinická hematológia - Odd</v>
          </cell>
        </row>
        <row r="1434">
          <cell r="D1434" t="str">
            <v>klinická imunológia a alergológia - Amb</v>
          </cell>
        </row>
        <row r="1435">
          <cell r="D1435" t="str">
            <v>klinická imunológia a alergológia - Odd</v>
          </cell>
        </row>
        <row r="1436">
          <cell r="D1436" t="str">
            <v>klinická imunológia a alergológia - Prac</v>
          </cell>
        </row>
        <row r="1437">
          <cell r="D1437" t="str">
            <v>klinická imunológia a alergológia - Stac</v>
          </cell>
        </row>
        <row r="1438">
          <cell r="D1438" t="str">
            <v>klinická imunológia a alergológia - SVLZ</v>
          </cell>
        </row>
        <row r="1439">
          <cell r="D1439" t="str">
            <v>klinická logopédia - Amb</v>
          </cell>
        </row>
        <row r="1440">
          <cell r="D1440" t="str">
            <v>klinická logopédia - Prac</v>
          </cell>
        </row>
        <row r="1441">
          <cell r="D1441" t="str">
            <v>klinická logopédia - Stac</v>
          </cell>
        </row>
        <row r="1442">
          <cell r="D1442" t="str">
            <v>klinická mikrobiológia - Amb</v>
          </cell>
        </row>
        <row r="1443">
          <cell r="D1443" t="str">
            <v>klinická mikrobiológia - Odd</v>
          </cell>
        </row>
        <row r="1444">
          <cell r="D1444" t="str">
            <v>klinická mikrobiológia - Prac</v>
          </cell>
        </row>
        <row r="1445">
          <cell r="D1445" t="str">
            <v>klinická mikrobiológia - SVLZ</v>
          </cell>
        </row>
        <row r="1446">
          <cell r="D1446" t="str">
            <v>klinická onkológia - Amb</v>
          </cell>
        </row>
        <row r="1447">
          <cell r="D1447" t="str">
            <v>klinická onkológia - AmbCP</v>
          </cell>
        </row>
        <row r="1448">
          <cell r="D1448" t="str">
            <v>klinická onkológia - Odd</v>
          </cell>
        </row>
        <row r="1449">
          <cell r="D1449" t="str">
            <v>klinická onkológia - Prac</v>
          </cell>
        </row>
        <row r="1450">
          <cell r="D1450" t="str">
            <v>klinická onkológia - Stac</v>
          </cell>
        </row>
        <row r="1451">
          <cell r="D1451" t="str">
            <v>klinická psychofyziológia (neurofeedback a biofeedback) - Prac</v>
          </cell>
        </row>
        <row r="1452">
          <cell r="D1452" t="str">
            <v>klinická psychológia - Amb</v>
          </cell>
        </row>
        <row r="1453">
          <cell r="D1453" t="str">
            <v>klinická psychológia - Odd</v>
          </cell>
        </row>
        <row r="1454">
          <cell r="D1454" t="str">
            <v>klinická psychológia - Prac</v>
          </cell>
        </row>
        <row r="1455">
          <cell r="D1455" t="str">
            <v>klinická psychológia - Stac</v>
          </cell>
        </row>
        <row r="1456">
          <cell r="D1456" t="str">
            <v>klinické pracovné lekárstvo a klinická toxikológia - Amb</v>
          </cell>
        </row>
        <row r="1457">
          <cell r="D1457" t="str">
            <v>klinické pracovné lekárstvo a klinická toxikológia - Odd</v>
          </cell>
        </row>
        <row r="1458">
          <cell r="D1458" t="str">
            <v>klinické pracovné lekárstvo a klinická toxikológia - Prac</v>
          </cell>
        </row>
        <row r="1459">
          <cell r="D1459" t="str">
            <v>klinické pracovné lekárstvo a klinická toxikológia - SVLZ</v>
          </cell>
        </row>
        <row r="1460">
          <cell r="D1460" t="str">
            <v>klinické skúšanie liekov - Prac</v>
          </cell>
        </row>
        <row r="1461">
          <cell r="D1461" t="str">
            <v>klinické skúšanie liekov - SVLZ</v>
          </cell>
        </row>
        <row r="1462">
          <cell r="D1462" t="str">
            <v>korektívna dermatológia - Amb</v>
          </cell>
        </row>
        <row r="1463">
          <cell r="D1463" t="str">
            <v>korektívna dermatológia - Prac</v>
          </cell>
        </row>
        <row r="1464">
          <cell r="D1464" t="str">
            <v>kožná banka - Prac</v>
          </cell>
        </row>
        <row r="1465">
          <cell r="D1465" t="str">
            <v>laboratórna medicína - Amb</v>
          </cell>
        </row>
        <row r="1466">
          <cell r="D1466" t="str">
            <v>laboratórna medicína - Odd</v>
          </cell>
        </row>
        <row r="1467">
          <cell r="D1467" t="str">
            <v>laboratórna medicína - Prac</v>
          </cell>
        </row>
        <row r="1468">
          <cell r="D1468" t="str">
            <v>laboratórna medicína - SVLZ</v>
          </cell>
        </row>
        <row r="1469">
          <cell r="D1469" t="str">
            <v>laboratórne a diagnostické metódy v klinickej imunológii a alergológii - SVLZ</v>
          </cell>
        </row>
        <row r="1470">
          <cell r="D1470" t="str">
            <v>laboratórne metódy v toxikológii liekov a xenobiotík - SVLZ</v>
          </cell>
        </row>
        <row r="1471">
          <cell r="D1471" t="str">
            <v>lekárska genetika - Amb</v>
          </cell>
        </row>
        <row r="1472">
          <cell r="D1472" t="str">
            <v>lekárska genetika - Odd</v>
          </cell>
        </row>
        <row r="1473">
          <cell r="D1473" t="str">
            <v>lekárska genetika - Prac</v>
          </cell>
        </row>
        <row r="1474">
          <cell r="D1474" t="str">
            <v>lekárska genetika - SVLZ</v>
          </cell>
        </row>
        <row r="1475">
          <cell r="D1475" t="str">
            <v>letecké lekárstvo - Amb</v>
          </cell>
        </row>
        <row r="1476">
          <cell r="D1476" t="str">
            <v>letecké lekárstvo - Prac</v>
          </cell>
        </row>
        <row r="1477">
          <cell r="D1477" t="str">
            <v>letecké lekárstvo - Stac</v>
          </cell>
        </row>
        <row r="1478">
          <cell r="D1478" t="str">
            <v>liečebná pedagogika - Amb</v>
          </cell>
        </row>
        <row r="1479">
          <cell r="D1479" t="str">
            <v>liečebná pedagogika - Prac</v>
          </cell>
        </row>
        <row r="1480">
          <cell r="D1480" t="str">
            <v>liečebná pedagogika - Stac</v>
          </cell>
        </row>
        <row r="1481">
          <cell r="D1481" t="str">
            <v>liečebná rehabilitácia a fyzioterapia porúch vybraných systémov - Amb</v>
          </cell>
        </row>
        <row r="1482">
          <cell r="D1482" t="str">
            <v>liečebná rehabilitácia a fyzioterapia porúch vybraných systémov - Prac</v>
          </cell>
        </row>
        <row r="1483">
          <cell r="D1483" t="str">
            <v>liečebná rehabilitácia a fyzioterapia porúch vybraných systémov - Stac</v>
          </cell>
        </row>
        <row r="1484">
          <cell r="D1484" t="str">
            <v>liečebná rehabilitácia a fyzioterapia porúch vybraných systémov - SVLZ</v>
          </cell>
        </row>
        <row r="1485">
          <cell r="D1485" t="str">
            <v>liečebná telesná výchova - Prac</v>
          </cell>
        </row>
        <row r="1486">
          <cell r="D1486" t="str">
            <v>liečebná telesná výchova - Stac</v>
          </cell>
        </row>
        <row r="1487">
          <cell r="D1487" t="str">
            <v>liečebná výživa - Odd</v>
          </cell>
        </row>
        <row r="1488">
          <cell r="D1488" t="str">
            <v>liečebná výživa - Prac</v>
          </cell>
        </row>
        <row r="1489">
          <cell r="D1489" t="str">
            <v>liečebná výživa - SVLZ</v>
          </cell>
        </row>
        <row r="1490">
          <cell r="D1490" t="str">
            <v>LSPP stomatologická pre deti a dorast - Amb</v>
          </cell>
        </row>
        <row r="1491">
          <cell r="D1491" t="str">
            <v>LSPP stomatologická pre deti a dorast - Prac</v>
          </cell>
        </row>
        <row r="1492">
          <cell r="D1492" t="str">
            <v>LSPP stomatologická pre deti a dorast - SVLZ</v>
          </cell>
        </row>
        <row r="1493">
          <cell r="D1493" t="str">
            <v>LSPP stomatologická pre dospelých - Amb</v>
          </cell>
        </row>
        <row r="1494">
          <cell r="D1494" t="str">
            <v>LSPP stomatologická pre dospelých - Prac</v>
          </cell>
        </row>
        <row r="1495">
          <cell r="D1495" t="str">
            <v>LSPP všeobecná ambulantná starostlivosť pre deti a dorast - ambulantná - Amb</v>
          </cell>
        </row>
        <row r="1496">
          <cell r="D1496" t="str">
            <v>LSPP všeobecná ambulantná starostlivosť pre deti a dorast - ambulantná - Prac</v>
          </cell>
        </row>
        <row r="1497">
          <cell r="D1497" t="str">
            <v>LSPP všeobecná ambulantná starostlivosť pre deti a dorast - výjazdová - Amb</v>
          </cell>
        </row>
        <row r="1498">
          <cell r="D1498" t="str">
            <v>LSPP všeobecná ambulantná starostlivosť pre deti a dorast - výjazdová - Prac</v>
          </cell>
        </row>
        <row r="1499">
          <cell r="D1499" t="str">
            <v>LSPP všeobecná ambulantná starostlivosť pre dospelých - ambulantná - Amb</v>
          </cell>
        </row>
        <row r="1500">
          <cell r="D1500" t="str">
            <v>LSPP všeobecná ambulantná starostlivosť pre dospelých - ambulantná - Prac</v>
          </cell>
        </row>
        <row r="1501">
          <cell r="D1501" t="str">
            <v>LSPP všeobecná ambulantná starostlivosť pre dospelých - výjazdová - Amb</v>
          </cell>
        </row>
        <row r="1502">
          <cell r="D1502" t="str">
            <v>LSPP všeobecná ambulantná starostlivosť pre dospelých - výjazdová - Prac</v>
          </cell>
        </row>
        <row r="1503">
          <cell r="D1503" t="str">
            <v>magnetická rezonancia - Prac</v>
          </cell>
        </row>
        <row r="1504">
          <cell r="D1504" t="str">
            <v>magnetická rezonancia - Stac</v>
          </cell>
        </row>
        <row r="1505">
          <cell r="D1505" t="str">
            <v>magnetická rezonancia - SVLZ</v>
          </cell>
        </row>
        <row r="1506">
          <cell r="D1506" t="str">
            <v>mamodiagnostika v gynekológii - Prac</v>
          </cell>
        </row>
        <row r="1507">
          <cell r="D1507" t="str">
            <v>mamodiagnostika v gynekológii - SVLZ</v>
          </cell>
        </row>
        <row r="1508">
          <cell r="D1508" t="str">
            <v>mamodiagnostika v rádiológii - Prac</v>
          </cell>
        </row>
        <row r="1509">
          <cell r="D1509" t="str">
            <v>mamodiagnostika v rádiológii - SVLZ</v>
          </cell>
        </row>
        <row r="1510">
          <cell r="D1510" t="str">
            <v>mamografia - Prac</v>
          </cell>
        </row>
        <row r="1511">
          <cell r="D1511" t="str">
            <v>mamografia - SVLZ</v>
          </cell>
        </row>
        <row r="1512">
          <cell r="D1512" t="str">
            <v>mamológia - Amb</v>
          </cell>
        </row>
        <row r="1513">
          <cell r="D1513" t="str">
            <v>mamológia - Odd</v>
          </cell>
        </row>
        <row r="1514">
          <cell r="D1514" t="str">
            <v>mamológia - Stac</v>
          </cell>
        </row>
        <row r="1515">
          <cell r="D1515" t="str">
            <v>mamológia - SVLZ</v>
          </cell>
        </row>
        <row r="1516">
          <cell r="D1516" t="str">
            <v>masér - Prac</v>
          </cell>
        </row>
        <row r="1517">
          <cell r="D1517" t="str">
            <v>materno-fetálna medicína - Amb</v>
          </cell>
        </row>
        <row r="1518">
          <cell r="D1518" t="str">
            <v>materno-fetálna medicína - Odd</v>
          </cell>
        </row>
        <row r="1519">
          <cell r="D1519" t="str">
            <v>materno-fetálna medicína - Prac</v>
          </cell>
        </row>
        <row r="1520">
          <cell r="D1520" t="str">
            <v>materno-fetálna medicína - Stac</v>
          </cell>
        </row>
        <row r="1521">
          <cell r="D1521" t="str">
            <v>maxilofaciálna chirurgia - Amb</v>
          </cell>
        </row>
        <row r="1522">
          <cell r="D1522" t="str">
            <v>maxilofaciálna chirurgia - AmbCP</v>
          </cell>
        </row>
        <row r="1523">
          <cell r="D1523" t="str">
            <v>maxilofaciálna chirurgia - JZS</v>
          </cell>
        </row>
        <row r="1524">
          <cell r="D1524" t="str">
            <v>maxilofaciálna chirurgia - Odd</v>
          </cell>
        </row>
        <row r="1525">
          <cell r="D1525" t="str">
            <v>maxilofaciálna chirurgia - Stac</v>
          </cell>
        </row>
        <row r="1526">
          <cell r="D1526" t="str">
            <v>medicína drogových závislostí - Amb</v>
          </cell>
        </row>
        <row r="1527">
          <cell r="D1527" t="str">
            <v>medicína drogových závislostí - Odd</v>
          </cell>
        </row>
        <row r="1528">
          <cell r="D1528" t="str">
            <v>medicína drogových závislostí - Prac</v>
          </cell>
        </row>
        <row r="1529">
          <cell r="D1529" t="str">
            <v>medicína drogových závislostí - Stac</v>
          </cell>
        </row>
        <row r="1530">
          <cell r="D1530" t="str">
            <v>medicínska informatika a bioštatistika - Amb</v>
          </cell>
        </row>
        <row r="1531">
          <cell r="D1531" t="str">
            <v>medicínska informatika a bioštatistika - Odd</v>
          </cell>
        </row>
        <row r="1532">
          <cell r="D1532" t="str">
            <v>medicínska informatika a bioštatistika - Prac</v>
          </cell>
        </row>
        <row r="1533">
          <cell r="D1533" t="str">
            <v>medicínska informatika a bioštatistika - SVLZ</v>
          </cell>
        </row>
        <row r="1534">
          <cell r="D1534" t="str">
            <v>mikrobiológia životného prostredia - Prac</v>
          </cell>
        </row>
        <row r="1535">
          <cell r="D1535" t="str">
            <v>mikrochirurgia oka - Amb</v>
          </cell>
        </row>
        <row r="1536">
          <cell r="D1536" t="str">
            <v>mikrochirurgia oka - Odd</v>
          </cell>
        </row>
        <row r="1537">
          <cell r="D1537" t="str">
            <v>mikrochirurgia oka - Prac</v>
          </cell>
        </row>
        <row r="1538">
          <cell r="D1538" t="str">
            <v>mobilizačné techniky - SVLZ</v>
          </cell>
        </row>
        <row r="1539">
          <cell r="D1539" t="str">
            <v>mobilný hospic - Amb</v>
          </cell>
        </row>
        <row r="1540">
          <cell r="D1540" t="str">
            <v>mobilný hospic - Prac</v>
          </cell>
        </row>
        <row r="1541">
          <cell r="D1541" t="str">
            <v>mukogingvinálna chirurgia - Amb</v>
          </cell>
        </row>
        <row r="1542">
          <cell r="D1542" t="str">
            <v>mukogingvinálna chirurgia - Prac</v>
          </cell>
        </row>
        <row r="1543">
          <cell r="D1543" t="str">
            <v>mykológia - Prac</v>
          </cell>
        </row>
        <row r="1544">
          <cell r="D1544" t="str">
            <v>mykológia - Stac</v>
          </cell>
        </row>
        <row r="1545">
          <cell r="D1545" t="str">
            <v>mykológia - SVLZ</v>
          </cell>
        </row>
        <row r="1546">
          <cell r="D1546" t="str">
            <v>nefrológia - Amb</v>
          </cell>
        </row>
        <row r="1547">
          <cell r="D1547" t="str">
            <v>nefrológia - Odd</v>
          </cell>
        </row>
        <row r="1548">
          <cell r="D1548" t="str">
            <v>nefrológia - Prac</v>
          </cell>
        </row>
        <row r="1549">
          <cell r="D1549" t="str">
            <v>nefrológia - Stac</v>
          </cell>
        </row>
        <row r="1550">
          <cell r="D1550" t="str">
            <v>nefrológia - SVLZ</v>
          </cell>
        </row>
        <row r="1551">
          <cell r="D1551" t="str">
            <v>nemocničná krvná banka - Amb</v>
          </cell>
        </row>
        <row r="1552">
          <cell r="D1552" t="str">
            <v>nemocničná krvná banka - Prac</v>
          </cell>
        </row>
        <row r="1553">
          <cell r="D1553" t="str">
            <v>nemocničná krvná banka - SVLZ</v>
          </cell>
        </row>
        <row r="1554">
          <cell r="D1554" t="str">
            <v>neonatológia - Amb</v>
          </cell>
        </row>
        <row r="1555">
          <cell r="D1555" t="str">
            <v>neonatológia - AmbCP</v>
          </cell>
        </row>
        <row r="1556">
          <cell r="D1556" t="str">
            <v>neonatológia - Odd</v>
          </cell>
        </row>
        <row r="1557">
          <cell r="D1557" t="str">
            <v>neonatológia - Prac</v>
          </cell>
        </row>
        <row r="1558">
          <cell r="D1558" t="str">
            <v>neonatológia - Stac</v>
          </cell>
        </row>
        <row r="1559">
          <cell r="D1559" t="str">
            <v>neonatológia - SVLZ</v>
          </cell>
        </row>
        <row r="1560">
          <cell r="D1560" t="str">
            <v>nerozlíšené náklady ambulancií - Amb</v>
          </cell>
        </row>
        <row r="1561">
          <cell r="D1561" t="str">
            <v>nerozlíšené náklady centrálneho príjmu - AmbCP</v>
          </cell>
        </row>
        <row r="1562">
          <cell r="D1562" t="str">
            <v>nerozlíšené náklady jednodňovej ZS - JZS</v>
          </cell>
        </row>
        <row r="1563">
          <cell r="D1563" t="str">
            <v>nerozlíšené náklady oddelení - Odd</v>
          </cell>
        </row>
        <row r="1564">
          <cell r="D1564" t="str">
            <v>nerozlíšené náklady pracovísk - Prac</v>
          </cell>
        </row>
        <row r="1565">
          <cell r="D1565" t="str">
            <v>nerozlíšené náklady stacionárov - Stac</v>
          </cell>
        </row>
        <row r="1566">
          <cell r="D1566" t="str">
            <v>nerozlíšené náklady SVLZ - SVLZ</v>
          </cell>
        </row>
        <row r="1567">
          <cell r="D1567" t="str">
            <v>neurochirurgia - Amb</v>
          </cell>
        </row>
        <row r="1568">
          <cell r="D1568" t="str">
            <v>neurochirurgia - AmbCP</v>
          </cell>
        </row>
        <row r="1569">
          <cell r="D1569" t="str">
            <v>neurochirurgia - JZS</v>
          </cell>
        </row>
        <row r="1570">
          <cell r="D1570" t="str">
            <v>neurochirurgia - Odd</v>
          </cell>
        </row>
        <row r="1571">
          <cell r="D1571" t="str">
            <v>neurochirurgia - Stac</v>
          </cell>
        </row>
        <row r="1572">
          <cell r="D1572" t="str">
            <v>neurológia - Amb</v>
          </cell>
        </row>
        <row r="1573">
          <cell r="D1573" t="str">
            <v>neurológia - AmbCP</v>
          </cell>
        </row>
        <row r="1574">
          <cell r="D1574" t="str">
            <v>neurológia - Odd</v>
          </cell>
        </row>
        <row r="1575">
          <cell r="D1575" t="str">
            <v>neurológia - Prac</v>
          </cell>
        </row>
        <row r="1576">
          <cell r="D1576" t="str">
            <v>neurológia - Stac</v>
          </cell>
        </row>
        <row r="1577">
          <cell r="D1577" t="str">
            <v>neurológia - SVLZ</v>
          </cell>
        </row>
        <row r="1578">
          <cell r="D1578" t="str">
            <v>neuropsychiatria - Amb</v>
          </cell>
        </row>
        <row r="1579">
          <cell r="D1579" t="str">
            <v>neuropsychiatria - Odd</v>
          </cell>
        </row>
        <row r="1580">
          <cell r="D1580" t="str">
            <v>neuropsychiatria - Stac</v>
          </cell>
        </row>
        <row r="1581">
          <cell r="D1581" t="str">
            <v>novorodenecké postele - Odd</v>
          </cell>
        </row>
        <row r="1582">
          <cell r="D1582" t="str">
            <v>novorodenecké postele - Prac</v>
          </cell>
        </row>
        <row r="1583">
          <cell r="D1583" t="str">
            <v>nukleárna medicína - Amb</v>
          </cell>
        </row>
        <row r="1584">
          <cell r="D1584" t="str">
            <v>nukleárna medicína - Odd</v>
          </cell>
        </row>
        <row r="1585">
          <cell r="D1585" t="str">
            <v>nukleárna medicína - Prac</v>
          </cell>
        </row>
        <row r="1586">
          <cell r="D1586" t="str">
            <v>nukleárna medicína - SVLZ</v>
          </cell>
        </row>
        <row r="1587">
          <cell r="D1587" t="str">
            <v>očná banka - Prac</v>
          </cell>
        </row>
        <row r="1588">
          <cell r="D1588" t="str">
            <v>očná banka - SVLZ</v>
          </cell>
        </row>
        <row r="1589">
          <cell r="D1589" t="str">
            <v>oftalmológia - Amb</v>
          </cell>
        </row>
        <row r="1590">
          <cell r="D1590" t="str">
            <v>oftalmológia - AmbCP</v>
          </cell>
        </row>
        <row r="1591">
          <cell r="D1591" t="str">
            <v>oftalmológia - JZS</v>
          </cell>
        </row>
        <row r="1592">
          <cell r="D1592" t="str">
            <v>oftalmológia - Odd</v>
          </cell>
        </row>
        <row r="1593">
          <cell r="D1593" t="str">
            <v>oftalmológia - Prac</v>
          </cell>
        </row>
        <row r="1594">
          <cell r="D1594" t="str">
            <v>oftalmológia - Stac</v>
          </cell>
        </row>
        <row r="1595">
          <cell r="D1595" t="str">
            <v>ochrana zdravia pred ionizujúcim žiarením - Amb</v>
          </cell>
        </row>
        <row r="1596">
          <cell r="D1596" t="str">
            <v>ochrana zdravia pred ionizujúcim žiarením - Prac</v>
          </cell>
        </row>
        <row r="1597">
          <cell r="D1597" t="str">
            <v>onkológia v gynekológii - Amb</v>
          </cell>
        </row>
        <row r="1598">
          <cell r="D1598" t="str">
            <v>onkológia v gynekológii - JZS</v>
          </cell>
        </row>
        <row r="1599">
          <cell r="D1599" t="str">
            <v>onkológia v gynekológii - Odd</v>
          </cell>
        </row>
        <row r="1600">
          <cell r="D1600" t="str">
            <v>onkológia v gynekológii - Prac</v>
          </cell>
        </row>
        <row r="1601">
          <cell r="D1601" t="str">
            <v>onkológia v gynekológii - Stac</v>
          </cell>
        </row>
        <row r="1602">
          <cell r="D1602" t="str">
            <v>onkológia v chirurgii - Amb</v>
          </cell>
        </row>
        <row r="1603">
          <cell r="D1603" t="str">
            <v>onkológia v chirurgii - JZS</v>
          </cell>
        </row>
        <row r="1604">
          <cell r="D1604" t="str">
            <v>onkológia v chirurgii - Odd</v>
          </cell>
        </row>
        <row r="1605">
          <cell r="D1605" t="str">
            <v>onkológia v chirurgii - Prac</v>
          </cell>
        </row>
        <row r="1606">
          <cell r="D1606" t="str">
            <v>onkológia v chirurgii - Stac</v>
          </cell>
        </row>
        <row r="1607">
          <cell r="D1607" t="str">
            <v>onkológia v otorinolaryngológii - Amb</v>
          </cell>
        </row>
        <row r="1608">
          <cell r="D1608" t="str">
            <v>onkológia v otorinolaryngológii - Odd</v>
          </cell>
        </row>
        <row r="1609">
          <cell r="D1609" t="str">
            <v>onkológia v otorinolaryngológii - Prac</v>
          </cell>
        </row>
        <row r="1610">
          <cell r="D1610" t="str">
            <v>onkológia v otorinolaryngológii - Stac</v>
          </cell>
        </row>
        <row r="1611">
          <cell r="D1611" t="str">
            <v>onkológia v urológii - Amb</v>
          </cell>
        </row>
        <row r="1612">
          <cell r="D1612" t="str">
            <v>onkológia v urológii - JZS</v>
          </cell>
        </row>
        <row r="1613">
          <cell r="D1613" t="str">
            <v>onkológia v urológii - Odd</v>
          </cell>
        </row>
        <row r="1614">
          <cell r="D1614" t="str">
            <v>onkológia v urológii - Prac</v>
          </cell>
        </row>
        <row r="1615">
          <cell r="D1615" t="str">
            <v>onkológia v urológii - Stac</v>
          </cell>
        </row>
        <row r="1616">
          <cell r="D1616" t="str">
            <v>onkológia vo vnútornom lekárstve - Amb</v>
          </cell>
        </row>
        <row r="1617">
          <cell r="D1617" t="str">
            <v>onkológia vo vnútornom lekárstve - Odd</v>
          </cell>
        </row>
        <row r="1618">
          <cell r="D1618" t="str">
            <v>onkológia vo vnútornom lekárstve - Prac</v>
          </cell>
        </row>
        <row r="1619">
          <cell r="D1619" t="str">
            <v>onkológia vo vnútornom lekárstve - Stac</v>
          </cell>
        </row>
        <row r="1620">
          <cell r="D1620" t="str">
            <v>organizácia vojenského zdravotníctva - Amb</v>
          </cell>
        </row>
        <row r="1621">
          <cell r="D1621" t="str">
            <v>organizácia vojenského zdravotníctva - Odd</v>
          </cell>
        </row>
        <row r="1622">
          <cell r="D1622" t="str">
            <v>organizácia vojenského zdravotníctva - Prac</v>
          </cell>
        </row>
        <row r="1623">
          <cell r="D1623" t="str">
            <v>ortopédia - Amb</v>
          </cell>
        </row>
        <row r="1624">
          <cell r="D1624" t="str">
            <v>ortopédia - AmbCP</v>
          </cell>
        </row>
        <row r="1625">
          <cell r="D1625" t="str">
            <v>ortopédia - JZS</v>
          </cell>
        </row>
        <row r="1626">
          <cell r="D1626" t="str">
            <v>ortopédia - Odd</v>
          </cell>
        </row>
        <row r="1627">
          <cell r="D1627" t="str">
            <v>ortopédia - Prac</v>
          </cell>
        </row>
        <row r="1628">
          <cell r="D1628" t="str">
            <v>ortopédia - Stac</v>
          </cell>
        </row>
        <row r="1629">
          <cell r="D1629" t="str">
            <v>ortopédia - SVLZ</v>
          </cell>
        </row>
        <row r="1630">
          <cell r="D1630" t="str">
            <v>ortopedická protetika - Amb</v>
          </cell>
        </row>
        <row r="1631">
          <cell r="D1631" t="str">
            <v>ortopedická protetika - Odd</v>
          </cell>
        </row>
        <row r="1632">
          <cell r="D1632" t="str">
            <v>ortopedická protetika - Prac</v>
          </cell>
        </row>
        <row r="1633">
          <cell r="D1633" t="str">
            <v>ortopedická protetika - Stac</v>
          </cell>
        </row>
        <row r="1634">
          <cell r="D1634" t="str">
            <v>ortopedická protetika - SVLZ</v>
          </cell>
        </row>
        <row r="1635">
          <cell r="D1635" t="str">
            <v>osteodenzitometria - Amb</v>
          </cell>
        </row>
        <row r="1636">
          <cell r="D1636" t="str">
            <v>osteodenzitometria - Prac</v>
          </cell>
        </row>
        <row r="1637">
          <cell r="D1637" t="str">
            <v>osteodenzitometria - Stac</v>
          </cell>
        </row>
        <row r="1638">
          <cell r="D1638" t="str">
            <v>osteodenzitometria - SVLZ</v>
          </cell>
        </row>
        <row r="1639">
          <cell r="D1639" t="str">
            <v>ošetrovateľská starostlivosť o dialyzovaných pacientov - Prac</v>
          </cell>
        </row>
        <row r="1640">
          <cell r="D1640" t="str">
            <v>ošetrovateľské - Odd</v>
          </cell>
        </row>
        <row r="1641">
          <cell r="D1641" t="e">
            <v>#N/A</v>
          </cell>
        </row>
        <row r="1642">
          <cell r="D1642" t="e">
            <v>#N/A</v>
          </cell>
        </row>
        <row r="1643">
          <cell r="D1643" t="str">
            <v>otorinolaryngológia - Amb</v>
          </cell>
        </row>
        <row r="1644">
          <cell r="D1644" t="str">
            <v>otorinolaryngológia - AmbCP</v>
          </cell>
        </row>
        <row r="1645">
          <cell r="D1645" t="str">
            <v>otorinolaryngológia - JZS</v>
          </cell>
        </row>
        <row r="1646">
          <cell r="D1646" t="str">
            <v>otorinolaryngológia - Odd</v>
          </cell>
        </row>
        <row r="1647">
          <cell r="D1647" t="str">
            <v>otorinolaryngológia - Prac</v>
          </cell>
        </row>
        <row r="1648">
          <cell r="D1648" t="str">
            <v>otorinolaryngológia - Stac</v>
          </cell>
        </row>
        <row r="1649">
          <cell r="D1649" t="str">
            <v>paliatívna medicína - Amb</v>
          </cell>
        </row>
        <row r="1650">
          <cell r="D1650" t="str">
            <v>paliatívna medicína - AmbCP</v>
          </cell>
        </row>
        <row r="1651">
          <cell r="D1651" t="str">
            <v>paliatívna medicína - Odd</v>
          </cell>
        </row>
        <row r="1652">
          <cell r="D1652" t="str">
            <v>paliatívna medicína - Prac</v>
          </cell>
        </row>
        <row r="1653">
          <cell r="D1653" t="str">
            <v>paliatívna medicína - Stac</v>
          </cell>
        </row>
        <row r="1654">
          <cell r="D1654" t="str">
            <v>parodontológia - Amb</v>
          </cell>
        </row>
        <row r="1655">
          <cell r="D1655" t="str">
            <v>parodontológia - Prac</v>
          </cell>
        </row>
        <row r="1656">
          <cell r="D1656" t="str">
            <v>patologická anatómia - Amb</v>
          </cell>
        </row>
        <row r="1657">
          <cell r="D1657" t="str">
            <v>patologická anatómia - Odd</v>
          </cell>
        </row>
        <row r="1658">
          <cell r="D1658" t="str">
            <v>patologická anatómia - Prac</v>
          </cell>
        </row>
        <row r="1659">
          <cell r="D1659" t="str">
            <v>patologická anatómia - SVLZ</v>
          </cell>
        </row>
        <row r="1660">
          <cell r="D1660" t="str">
            <v>pediatria - Amb</v>
          </cell>
        </row>
        <row r="1661">
          <cell r="D1661" t="str">
            <v>pediatria - AmbCP</v>
          </cell>
        </row>
        <row r="1662">
          <cell r="D1662" t="str">
            <v>pediatria - JZS</v>
          </cell>
        </row>
        <row r="1663">
          <cell r="D1663" t="str">
            <v>pediatria - Odd</v>
          </cell>
        </row>
        <row r="1664">
          <cell r="D1664" t="str">
            <v>pediatria - Prac</v>
          </cell>
        </row>
        <row r="1665">
          <cell r="D1665" t="str">
            <v>pediatria - Stac</v>
          </cell>
        </row>
        <row r="1666">
          <cell r="D1666" t="e">
            <v>#N/A</v>
          </cell>
        </row>
        <row r="1667">
          <cell r="D1667" t="str">
            <v>pediatrická anestéziológia - Amb</v>
          </cell>
        </row>
        <row r="1668">
          <cell r="D1668" t="str">
            <v>pediatrická anestéziológia - Odd</v>
          </cell>
        </row>
        <row r="1669">
          <cell r="D1669" t="str">
            <v>pediatrická anestéziológia - Prac</v>
          </cell>
        </row>
        <row r="1670">
          <cell r="D1670" t="str">
            <v>pediatrická endokrinológia - Amb</v>
          </cell>
        </row>
        <row r="1671">
          <cell r="D1671" t="str">
            <v>pediatrická endokrinológia - Odd</v>
          </cell>
        </row>
        <row r="1672">
          <cell r="D1672" t="str">
            <v>pediatrická endokrinológia - Prac</v>
          </cell>
        </row>
        <row r="1673">
          <cell r="D1673" t="str">
            <v>pediatrická endokrinológia - Stac</v>
          </cell>
        </row>
        <row r="1674">
          <cell r="D1674" t="str">
            <v>pediatrická gastroenterológia, hepatológia a výživa - Amb</v>
          </cell>
        </row>
        <row r="1675">
          <cell r="D1675" t="str">
            <v>pediatrická gastroenterológia, hepatológia a výživa - Odd</v>
          </cell>
        </row>
        <row r="1676">
          <cell r="D1676" t="str">
            <v>pediatrická gastroenterológia, hepatológia a výživa - Prac</v>
          </cell>
        </row>
        <row r="1677">
          <cell r="D1677" t="str">
            <v>pediatrická gastroenterológia, hepatológia a výživa - Stac</v>
          </cell>
        </row>
        <row r="1678">
          <cell r="D1678" t="e">
            <v>#N/A</v>
          </cell>
        </row>
        <row r="1679">
          <cell r="D1679" t="str">
            <v>pediatrická gynekológia - Amb</v>
          </cell>
        </row>
        <row r="1680">
          <cell r="D1680" t="str">
            <v>pediatrická gynekológia - Odd</v>
          </cell>
        </row>
        <row r="1681">
          <cell r="D1681" t="str">
            <v>pediatrická gynekológia - Prac</v>
          </cell>
        </row>
        <row r="1682">
          <cell r="D1682" t="str">
            <v>pediatrická gynekológia - Stac</v>
          </cell>
        </row>
        <row r="1683">
          <cell r="D1683" t="str">
            <v>pediatrická hematológia a onkológia - Amb</v>
          </cell>
        </row>
        <row r="1684">
          <cell r="D1684" t="str">
            <v>pediatrická hematológia a onkológia - Odd</v>
          </cell>
        </row>
        <row r="1685">
          <cell r="D1685" t="str">
            <v>pediatrická hematológia a onkológia - Prac</v>
          </cell>
        </row>
        <row r="1686">
          <cell r="D1686" t="str">
            <v>pediatrická hematológia a onkológia - Stac</v>
          </cell>
        </row>
        <row r="1687">
          <cell r="D1687" t="str">
            <v>pediatrická imunológia a alergiológia - Amb</v>
          </cell>
        </row>
        <row r="1688">
          <cell r="D1688" t="str">
            <v>pediatrická imunológia a alergiológia - Odd</v>
          </cell>
        </row>
        <row r="1689">
          <cell r="D1689" t="str">
            <v>pediatrická imunológia a alergiológia - Prac</v>
          </cell>
        </row>
        <row r="1690">
          <cell r="D1690" t="str">
            <v>pediatrická imunológia a alergiológia - Stac</v>
          </cell>
        </row>
        <row r="1691">
          <cell r="D1691" t="e">
            <v>#N/A</v>
          </cell>
        </row>
        <row r="1692">
          <cell r="D1692" t="str">
            <v>pediatrická infektológia - Amb</v>
          </cell>
        </row>
        <row r="1693">
          <cell r="D1693" t="str">
            <v>pediatrická infektológia - AmbCP</v>
          </cell>
        </row>
        <row r="1694">
          <cell r="D1694" t="str">
            <v>pediatrická infektológia - Odd</v>
          </cell>
        </row>
        <row r="1695">
          <cell r="D1695" t="str">
            <v>pediatrická infektológia - Stac</v>
          </cell>
        </row>
        <row r="1696">
          <cell r="D1696" t="str">
            <v>pediatrická intenzívna medicína - Amb</v>
          </cell>
        </row>
        <row r="1697">
          <cell r="D1697" t="str">
            <v>pediatrická intenzívna medicína - Odd</v>
          </cell>
        </row>
        <row r="1698">
          <cell r="D1698" t="str">
            <v>pediatrická kardiológia - Amb</v>
          </cell>
        </row>
        <row r="1699">
          <cell r="D1699" t="str">
            <v>pediatrická kardiológia - Odd</v>
          </cell>
        </row>
        <row r="1700">
          <cell r="D1700" t="str">
            <v>pediatrická kardiológia - Prac</v>
          </cell>
        </row>
        <row r="1701">
          <cell r="D1701" t="str">
            <v>pediatrická kardiológia - Stac</v>
          </cell>
        </row>
        <row r="1702">
          <cell r="D1702" t="e">
            <v>#N/A</v>
          </cell>
        </row>
        <row r="1703">
          <cell r="D1703" t="str">
            <v>pediatrická nefrológia - Amb</v>
          </cell>
        </row>
        <row r="1704">
          <cell r="D1704" t="str">
            <v>pediatrická nefrológia - Odd</v>
          </cell>
        </row>
        <row r="1705">
          <cell r="D1705" t="str">
            <v>pediatrická nefrológia - Prac</v>
          </cell>
        </row>
        <row r="1706">
          <cell r="D1706" t="str">
            <v>pediatrická nefrológia - Stac</v>
          </cell>
        </row>
        <row r="1707">
          <cell r="D1707" t="e">
            <v>#N/A</v>
          </cell>
        </row>
        <row r="1708">
          <cell r="D1708" t="str">
            <v>pediatrická neurológia - Amb</v>
          </cell>
        </row>
        <row r="1709">
          <cell r="D1709" t="str">
            <v>pediatrická neurológia - Odd</v>
          </cell>
        </row>
        <row r="1710">
          <cell r="D1710" t="str">
            <v>pediatrická neurológia - Prac</v>
          </cell>
        </row>
        <row r="1711">
          <cell r="D1711" t="str">
            <v>pediatrická neurológia - Stac</v>
          </cell>
        </row>
        <row r="1712">
          <cell r="D1712" t="e">
            <v>#N/A</v>
          </cell>
        </row>
        <row r="1713">
          <cell r="D1713" t="str">
            <v>pediatrická oftalmológia - Amb</v>
          </cell>
        </row>
        <row r="1714">
          <cell r="D1714" t="str">
            <v>pediatrická oftalmológia - JZS</v>
          </cell>
        </row>
        <row r="1715">
          <cell r="D1715" t="str">
            <v>pediatrická oftalmológia - Odd</v>
          </cell>
        </row>
        <row r="1716">
          <cell r="D1716" t="str">
            <v>pediatrická oftalmológia - Prac</v>
          </cell>
        </row>
        <row r="1717">
          <cell r="D1717" t="str">
            <v>pediatrická oftalmológia - Stac</v>
          </cell>
        </row>
        <row r="1718">
          <cell r="D1718" t="str">
            <v>pediatrická ortopédia - Amb</v>
          </cell>
        </row>
        <row r="1719">
          <cell r="D1719" t="e">
            <v>#N/A</v>
          </cell>
        </row>
        <row r="1720">
          <cell r="D1720" t="str">
            <v>pediatrická ortopédia - JZS</v>
          </cell>
        </row>
        <row r="1721">
          <cell r="D1721" t="str">
            <v>pediatrická ortopédia - Odd</v>
          </cell>
        </row>
        <row r="1722">
          <cell r="D1722" t="e">
            <v>#N/A</v>
          </cell>
        </row>
        <row r="1723">
          <cell r="D1723" t="str">
            <v>pediatrická ortopédia - Stac</v>
          </cell>
        </row>
        <row r="1724">
          <cell r="D1724" t="e">
            <v>#N/A</v>
          </cell>
        </row>
        <row r="1725">
          <cell r="D1725" t="str">
            <v>pediatrická otorinolaryngológia - Amb</v>
          </cell>
        </row>
        <row r="1726">
          <cell r="D1726" t="e">
            <v>#N/A</v>
          </cell>
        </row>
        <row r="1727">
          <cell r="D1727" t="str">
            <v>pediatrická otorinolaryngológia - JZS</v>
          </cell>
        </row>
        <row r="1728">
          <cell r="D1728" t="str">
            <v>pediatrická otorinolaryngológia - Odd</v>
          </cell>
        </row>
        <row r="1729">
          <cell r="D1729" t="e">
            <v>#N/A</v>
          </cell>
        </row>
        <row r="1730">
          <cell r="D1730" t="str">
            <v>pediatrická otorinolaryngológia - Stac</v>
          </cell>
        </row>
        <row r="1731">
          <cell r="D1731" t="str">
            <v>pediatrická pneumológia a ftizeológia - Amb</v>
          </cell>
        </row>
        <row r="1732">
          <cell r="D1732" t="str">
            <v>pediatrická pneumológia a ftizeológia - Odd</v>
          </cell>
        </row>
        <row r="1733">
          <cell r="D1733" t="e">
            <v>#N/A</v>
          </cell>
        </row>
        <row r="1734">
          <cell r="D1734" t="str">
            <v>pediatrická pneumológia a ftizeológia - Stac</v>
          </cell>
        </row>
        <row r="1735">
          <cell r="D1735" t="e">
            <v>#N/A</v>
          </cell>
        </row>
        <row r="1736">
          <cell r="D1736" t="e">
            <v>#N/A</v>
          </cell>
        </row>
        <row r="1737">
          <cell r="D1737" t="str">
            <v>pediatrická rádiológia - Stac</v>
          </cell>
        </row>
        <row r="1738">
          <cell r="D1738" t="e">
            <v>#N/A</v>
          </cell>
        </row>
        <row r="1739">
          <cell r="D1739" t="str">
            <v>pediatrická reumatológia - Amb</v>
          </cell>
        </row>
        <row r="1740">
          <cell r="D1740" t="str">
            <v>pediatrická reumatológia - Odd</v>
          </cell>
        </row>
        <row r="1741">
          <cell r="D1741" t="e">
            <v>#N/A</v>
          </cell>
        </row>
        <row r="1742">
          <cell r="D1742" t="str">
            <v>pediatrická reumatológia - Stac</v>
          </cell>
        </row>
        <row r="1743">
          <cell r="D1743" t="str">
            <v>pediatrická urgentná medicína - Amb</v>
          </cell>
        </row>
        <row r="1744">
          <cell r="D1744" t="e">
            <v>#N/A</v>
          </cell>
        </row>
        <row r="1745">
          <cell r="D1745" t="str">
            <v>pediatrická urológia - Amb</v>
          </cell>
        </row>
        <row r="1746">
          <cell r="D1746" t="str">
            <v>pediatrická urológia - JZS</v>
          </cell>
        </row>
        <row r="1747">
          <cell r="D1747" t="str">
            <v>pediatrická urológia - Odd</v>
          </cell>
        </row>
        <row r="1748">
          <cell r="D1748" t="e">
            <v>#N/A</v>
          </cell>
        </row>
        <row r="1749">
          <cell r="D1749" t="str">
            <v>pediatrická urológia - Stac</v>
          </cell>
        </row>
        <row r="1750">
          <cell r="D1750" t="str">
            <v>perfuziológia - Odd</v>
          </cell>
        </row>
        <row r="1751">
          <cell r="D1751" t="e">
            <v>#N/A</v>
          </cell>
        </row>
        <row r="1752">
          <cell r="D1752" t="e">
            <v>#N/A</v>
          </cell>
        </row>
        <row r="1753">
          <cell r="D1753" t="str">
            <v>plánované rodičovstvo a antikoncepcia - Amb</v>
          </cell>
        </row>
        <row r="1754">
          <cell r="D1754" t="e">
            <v>#N/A</v>
          </cell>
        </row>
        <row r="1755">
          <cell r="D1755" t="str">
            <v>plastická chirurgia - Amb</v>
          </cell>
        </row>
        <row r="1756">
          <cell r="D1756" t="str">
            <v>plastická chirurgia - AmbCP</v>
          </cell>
        </row>
        <row r="1757">
          <cell r="D1757" t="str">
            <v>plastická chirurgia - JZS</v>
          </cell>
        </row>
        <row r="1758">
          <cell r="D1758" t="str">
            <v>plastická chirurgia - Odd</v>
          </cell>
        </row>
        <row r="1759">
          <cell r="D1759" t="str">
            <v>plastická chirurgia - Stac</v>
          </cell>
        </row>
        <row r="1760">
          <cell r="D1760" t="str">
            <v>pneumológia a ftizeológia - Amb</v>
          </cell>
        </row>
        <row r="1761">
          <cell r="D1761" t="str">
            <v>pneumológia a ftizeológia - AmbCP</v>
          </cell>
        </row>
        <row r="1762">
          <cell r="D1762" t="str">
            <v>pneumológia a ftizeológia - JZS</v>
          </cell>
        </row>
        <row r="1763">
          <cell r="D1763" t="str">
            <v>pneumológia a ftizeológia - Odd</v>
          </cell>
        </row>
        <row r="1764">
          <cell r="D1764" t="str">
            <v>pneumológia a ftizeológia - Stac</v>
          </cell>
        </row>
        <row r="1765">
          <cell r="D1765" t="e">
            <v>#N/A</v>
          </cell>
        </row>
        <row r="1766">
          <cell r="D1766" t="e">
            <v>#N/A</v>
          </cell>
        </row>
        <row r="1767">
          <cell r="D1767" t="e">
            <v>#N/A</v>
          </cell>
        </row>
        <row r="1768">
          <cell r="D1768" t="str">
            <v>podávanie klasických masáží - Odd</v>
          </cell>
        </row>
        <row r="1769">
          <cell r="D1769" t="e">
            <v>#N/A</v>
          </cell>
        </row>
        <row r="1770">
          <cell r="D1770" t="str">
            <v>podávanie podkožných plynových injekcií - Amb</v>
          </cell>
        </row>
        <row r="1771">
          <cell r="D1771" t="str">
            <v>podávanie podkožných plynových injekcií - Odd</v>
          </cell>
        </row>
        <row r="1772">
          <cell r="D1772" t="str">
            <v>podávanie podkožných plynových injekcií - Prac</v>
          </cell>
        </row>
        <row r="1773">
          <cell r="D1773" t="str">
            <v>popáleninové - Amb</v>
          </cell>
        </row>
        <row r="1774">
          <cell r="D1774" t="str">
            <v>popáleninové - AmbCP</v>
          </cell>
        </row>
        <row r="1775">
          <cell r="D1775" t="str">
            <v>popáleninové - Odd</v>
          </cell>
        </row>
        <row r="1776">
          <cell r="D1776" t="str">
            <v>popáleninové - Prac</v>
          </cell>
        </row>
        <row r="1777">
          <cell r="D1777" t="str">
            <v>poruchy metabolizmu - Stac</v>
          </cell>
        </row>
        <row r="1778">
          <cell r="D1778" t="str">
            <v>posudkové lekárstvo - Amb</v>
          </cell>
        </row>
        <row r="1779">
          <cell r="D1779" t="str">
            <v>pôrodná asistencia - Amb</v>
          </cell>
        </row>
        <row r="1780">
          <cell r="D1780" t="str">
            <v>pôrodná asistencia - Prac</v>
          </cell>
        </row>
        <row r="1781">
          <cell r="D1781" t="str">
            <v>pôrodná asistencia a starostlivosť o ženu v rodine a komunite - Prac</v>
          </cell>
        </row>
        <row r="1782">
          <cell r="D1782" t="str">
            <v>pôrodná asistentka bez špecializácie - Prac</v>
          </cell>
        </row>
        <row r="1783">
          <cell r="D1783" t="str">
            <v>pracovné lekárstvo - Amb</v>
          </cell>
        </row>
        <row r="1784">
          <cell r="D1784" t="str">
            <v>pracovné lekárstvo - Odd</v>
          </cell>
        </row>
        <row r="1785">
          <cell r="D1785" t="str">
            <v>pracovné lekárstvo - Stac</v>
          </cell>
        </row>
        <row r="1786">
          <cell r="D1786" t="e">
            <v>#N/A</v>
          </cell>
        </row>
        <row r="1787">
          <cell r="D1787" t="str">
            <v>preprava biologického materiálu - Amb</v>
          </cell>
        </row>
        <row r="1788">
          <cell r="D1788" t="str">
            <v>preprava biologického materiálu - Prac</v>
          </cell>
        </row>
        <row r="1789">
          <cell r="D1789" t="str">
            <v>preventívne pracovné lekárstvo a toxikológia - Amb</v>
          </cell>
        </row>
        <row r="1790">
          <cell r="D1790" t="str">
            <v>preventívne pracovné lekárstvo a toxikológia - Odd</v>
          </cell>
        </row>
        <row r="1791">
          <cell r="D1791" t="str">
            <v>preventívne pracovné lekárstvo a toxikológia - Prac</v>
          </cell>
        </row>
        <row r="1792">
          <cell r="D1792" t="e">
            <v>#N/A</v>
          </cell>
        </row>
        <row r="1793">
          <cell r="D1793" t="str">
            <v>príprava cytostatík - Prac</v>
          </cell>
        </row>
        <row r="1794">
          <cell r="D1794" t="str">
            <v>príprava cytostatík - SVLZ</v>
          </cell>
        </row>
        <row r="1795">
          <cell r="D1795" t="str">
            <v>psychiatria - Amb</v>
          </cell>
        </row>
        <row r="1796">
          <cell r="D1796" t="str">
            <v>psychiatria - AmbCP</v>
          </cell>
        </row>
        <row r="1797">
          <cell r="D1797" t="str">
            <v>psychiatria - JZS</v>
          </cell>
        </row>
        <row r="1798">
          <cell r="D1798" t="str">
            <v>psychiatria - Odd</v>
          </cell>
        </row>
        <row r="1799">
          <cell r="D1799" t="str">
            <v>psychiatria - Prac</v>
          </cell>
        </row>
        <row r="1800">
          <cell r="D1800" t="str">
            <v>psychiatria - Stac</v>
          </cell>
        </row>
        <row r="1801">
          <cell r="D1801" t="str">
            <v>psychiatria pre dospelých - Stac</v>
          </cell>
        </row>
        <row r="1802">
          <cell r="D1802" t="str">
            <v>psychiatrická sexuológia - Amb</v>
          </cell>
        </row>
        <row r="1803">
          <cell r="D1803" t="str">
            <v>psychiatrická sexuológia - Odd</v>
          </cell>
        </row>
        <row r="1804">
          <cell r="D1804" t="str">
            <v>psychiatrická sexuológia - Prac</v>
          </cell>
        </row>
        <row r="1805">
          <cell r="D1805" t="str">
            <v>psychiatrická sexuológia - Stac</v>
          </cell>
        </row>
        <row r="1806">
          <cell r="D1806" t="str">
            <v>psychofyzická príprava na pôrod - Amb</v>
          </cell>
        </row>
        <row r="1807">
          <cell r="D1807" t="str">
            <v>psychofyzická príprava na pôrod - Prac</v>
          </cell>
        </row>
        <row r="1808">
          <cell r="D1808" t="str">
            <v>psychosomatická a behaviorálna medicína - Amb</v>
          </cell>
        </row>
        <row r="1809">
          <cell r="D1809" t="str">
            <v>psychosomatická a behaviorálna medicína - Prac</v>
          </cell>
        </row>
        <row r="1810">
          <cell r="D1810" t="str">
            <v>psychosomatická a behaviorálna medicína - Stac</v>
          </cell>
        </row>
        <row r="1811">
          <cell r="D1811" t="str">
            <v>psychoterapia - Amb</v>
          </cell>
        </row>
        <row r="1812">
          <cell r="D1812" t="str">
            <v>psychoterapia - Odd</v>
          </cell>
        </row>
        <row r="1813">
          <cell r="D1813" t="str">
            <v>psychoterapia - Prac</v>
          </cell>
        </row>
        <row r="1814">
          <cell r="D1814" t="str">
            <v>psychoterapia - Stac</v>
          </cell>
        </row>
        <row r="1815">
          <cell r="D1815" t="str">
            <v>radiačná onkológia - Amb</v>
          </cell>
        </row>
        <row r="1816">
          <cell r="D1816" t="str">
            <v>radiačná onkológia - AmbCP</v>
          </cell>
        </row>
        <row r="1817">
          <cell r="D1817" t="str">
            <v>radiačná onkológia - JZS</v>
          </cell>
        </row>
        <row r="1818">
          <cell r="D1818" t="str">
            <v>radiačná onkológia - Odd</v>
          </cell>
        </row>
        <row r="1819">
          <cell r="D1819" t="str">
            <v>radiačná onkológia - Prac</v>
          </cell>
        </row>
        <row r="1820">
          <cell r="D1820" t="str">
            <v>radiačná onkológia - SVLZ</v>
          </cell>
        </row>
        <row r="1821">
          <cell r="D1821" t="str">
            <v>rádiofyzika - Prac</v>
          </cell>
        </row>
        <row r="1822">
          <cell r="D1822" t="str">
            <v>rádiológia - Amb</v>
          </cell>
        </row>
        <row r="1823">
          <cell r="D1823" t="str">
            <v>rádiológia - AmbCP</v>
          </cell>
        </row>
        <row r="1824">
          <cell r="D1824" t="str">
            <v>rádiológia - JZS</v>
          </cell>
        </row>
        <row r="1825">
          <cell r="D1825" t="str">
            <v>rádiológia - Odd</v>
          </cell>
        </row>
        <row r="1826">
          <cell r="D1826" t="str">
            <v>rádiológia - Prac</v>
          </cell>
        </row>
        <row r="1827">
          <cell r="D1827" t="str">
            <v>rádiológia - SVLZ</v>
          </cell>
        </row>
        <row r="1828">
          <cell r="D1828" t="str">
            <v>reflexná terapia podľa Vojtu - SVLZ</v>
          </cell>
        </row>
        <row r="1829">
          <cell r="D1829" t="str">
            <v>rehabilitácia - Prac</v>
          </cell>
        </row>
        <row r="1830">
          <cell r="D1830" t="str">
            <v>rehabilitácia v detskom veku - Amb</v>
          </cell>
        </row>
        <row r="1831">
          <cell r="D1831" t="str">
            <v>rehabilitácia v detskom veku - Prac</v>
          </cell>
        </row>
        <row r="1832">
          <cell r="D1832" t="str">
            <v>rehabilitácia v detskom veku - Stac</v>
          </cell>
        </row>
        <row r="1833">
          <cell r="D1833" t="str">
            <v>rehabilitácia v detskom veku - SVLZ</v>
          </cell>
        </row>
        <row r="1834">
          <cell r="D1834" t="str">
            <v>rehabilitácia v gynekológii - Prac</v>
          </cell>
        </row>
        <row r="1835">
          <cell r="D1835" t="str">
            <v>rehabilitácia v gynekológii - Stac</v>
          </cell>
        </row>
        <row r="1836">
          <cell r="D1836" t="str">
            <v>rehabilitácia v gynekológii - SVLZ</v>
          </cell>
        </row>
        <row r="1837">
          <cell r="D1837" t="str">
            <v>rehabilitácia v pôrodníctve - Prac</v>
          </cell>
        </row>
        <row r="1838">
          <cell r="D1838" t="str">
            <v>rehabilitácia v pôrodníctve - Stac</v>
          </cell>
        </row>
        <row r="1839">
          <cell r="D1839" t="str">
            <v>rehabilitácia v pôrodníctve - SVLZ</v>
          </cell>
        </row>
        <row r="1840">
          <cell r="D1840" t="str">
            <v>reprodukčná medicína - Amb</v>
          </cell>
        </row>
        <row r="1841">
          <cell r="D1841" t="str">
            <v>reprodukčná medicína - JZS</v>
          </cell>
        </row>
        <row r="1842">
          <cell r="D1842" t="str">
            <v>reprodukčná medicína - Odd</v>
          </cell>
        </row>
        <row r="1843">
          <cell r="D1843" t="str">
            <v>reprodukčná medicína - Prac</v>
          </cell>
        </row>
        <row r="1844">
          <cell r="D1844" t="str">
            <v>reprodukčná medicína - Stac</v>
          </cell>
        </row>
        <row r="1845">
          <cell r="D1845" t="str">
            <v>reumatológia - Amb</v>
          </cell>
        </row>
        <row r="1846">
          <cell r="D1846" t="str">
            <v>reumatológia - Odd</v>
          </cell>
        </row>
        <row r="1847">
          <cell r="D1847" t="str">
            <v>reumatológia - Stac</v>
          </cell>
        </row>
        <row r="1848">
          <cell r="D1848" t="str">
            <v>reumatológia - SVLZ</v>
          </cell>
        </row>
        <row r="1849">
          <cell r="D1849" t="str">
            <v>revízne lekárenstvo - Prac</v>
          </cell>
        </row>
        <row r="1850">
          <cell r="D1850" t="str">
            <v>revízne lekárstvo - Amb</v>
          </cell>
        </row>
        <row r="1851">
          <cell r="D1851" t="str">
            <v>revízne lekárstvo - Prac</v>
          </cell>
        </row>
        <row r="1852">
          <cell r="D1852" t="str">
            <v>revízne zubné lekárstvo - Prac</v>
          </cell>
        </row>
        <row r="1853">
          <cell r="D1853" t="str">
            <v>rýchla lekárska pomoc - Amb</v>
          </cell>
        </row>
        <row r="1854">
          <cell r="D1854" t="str">
            <v>rýchla lekárska pomoc - Prac</v>
          </cell>
        </row>
        <row r="1855">
          <cell r="D1855" t="str">
            <v>rýchla lekárska pomoc s vybavením mobilnej intenzívnej jednotky - Amb</v>
          </cell>
        </row>
        <row r="1856">
          <cell r="D1856" t="str">
            <v>rýchla zdravotná pomoc - Amb</v>
          </cell>
        </row>
        <row r="1857">
          <cell r="D1857" t="str">
            <v>rýchla zdravotná pomoc - Prac</v>
          </cell>
        </row>
        <row r="1858">
          <cell r="D1858" t="str">
            <v>sestra - Odd</v>
          </cell>
        </row>
        <row r="1859">
          <cell r="D1859" t="str">
            <v>sestra - Prac</v>
          </cell>
        </row>
        <row r="1860">
          <cell r="D1860" t="str">
            <v>sexuológia - Stac</v>
          </cell>
        </row>
        <row r="1861">
          <cell r="D1861" t="str">
            <v>služby zdravia pri práci - Amb</v>
          </cell>
        </row>
        <row r="1862">
          <cell r="D1862" t="str">
            <v>služby zdravia pri práci - Prac</v>
          </cell>
        </row>
        <row r="1863">
          <cell r="D1863" t="str">
            <v>sociálna práca v zdravotníctve - Amb</v>
          </cell>
        </row>
        <row r="1864">
          <cell r="D1864" t="str">
            <v>sociálna práca v zdravotníctve - Prac</v>
          </cell>
        </row>
        <row r="1865">
          <cell r="D1865" t="str">
            <v>sonografia - Prac</v>
          </cell>
        </row>
        <row r="1866">
          <cell r="D1866" t="str">
            <v>sonografia - SVLZ</v>
          </cell>
        </row>
        <row r="1867">
          <cell r="D1867" t="str">
            <v>spoločné vyšetrovacie a liečebné zložky (SVLZ) - SVLZ</v>
          </cell>
        </row>
        <row r="1868">
          <cell r="D1868" t="str">
            <v>spondylochirurgia - Amb</v>
          </cell>
        </row>
        <row r="1869">
          <cell r="D1869" t="str">
            <v>spondylochirurgia - AmbCP</v>
          </cell>
        </row>
        <row r="1870">
          <cell r="D1870" t="str">
            <v>spondylochirurgia - Odd</v>
          </cell>
        </row>
        <row r="1871">
          <cell r="D1871" t="str">
            <v>spondylochirurgia - Prac</v>
          </cell>
        </row>
        <row r="1872">
          <cell r="D1872" t="e">
            <v>#N/A</v>
          </cell>
        </row>
        <row r="1873">
          <cell r="D1873" t="str">
            <v>stomatológia - Amb</v>
          </cell>
        </row>
        <row r="1874">
          <cell r="D1874" t="str">
            <v>stomatológia - JZS</v>
          </cell>
        </row>
        <row r="1875">
          <cell r="D1875" t="str">
            <v>stomatológia - Odd</v>
          </cell>
        </row>
        <row r="1876">
          <cell r="D1876" t="str">
            <v>stomatológia - Stac</v>
          </cell>
        </row>
        <row r="1877">
          <cell r="D1877" t="str">
            <v>stomatológia - SVLZ</v>
          </cell>
        </row>
        <row r="1878">
          <cell r="D1878" t="str">
            <v>stomatologická protetika - Amb</v>
          </cell>
        </row>
        <row r="1879">
          <cell r="D1879" t="str">
            <v>stomatologická protetika - Stac</v>
          </cell>
        </row>
        <row r="1880">
          <cell r="D1880" t="str">
            <v>súdne lekárstvo - Amb</v>
          </cell>
        </row>
        <row r="1881">
          <cell r="D1881" t="str">
            <v>súdne lekárstvo - Odd</v>
          </cell>
        </row>
        <row r="1882">
          <cell r="D1882" t="str">
            <v>súdne lekárstvo - Prac</v>
          </cell>
        </row>
        <row r="1883">
          <cell r="D1883" t="str">
            <v>súdne lekárstvo - SVLZ</v>
          </cell>
        </row>
        <row r="1884">
          <cell r="D1884" t="str">
            <v>svetloliečba - Odd</v>
          </cell>
        </row>
        <row r="1885">
          <cell r="D1885" t="str">
            <v>svetloliečba - Prac</v>
          </cell>
        </row>
        <row r="1886">
          <cell r="D1886" t="str">
            <v>špecializovaná urgentná starostlivosť - Prac</v>
          </cell>
        </row>
        <row r="1887">
          <cell r="D1887" t="str">
            <v>špeciálna pedagogika - Amb</v>
          </cell>
        </row>
        <row r="1888">
          <cell r="D1888" t="str">
            <v>špeciálna pedagogika - Prac</v>
          </cell>
        </row>
        <row r="1889">
          <cell r="D1889" t="str">
            <v>špeciálna rádiológia - Prac</v>
          </cell>
        </row>
        <row r="1890">
          <cell r="D1890" t="str">
            <v>špeciálna rádiológia - SVLZ</v>
          </cell>
        </row>
        <row r="1891">
          <cell r="D1891" t="str">
            <v>techniky terapie lymfedému - SVLZ</v>
          </cell>
        </row>
        <row r="1892">
          <cell r="D1892" t="str">
            <v>technológia liekových foriem - Odd</v>
          </cell>
        </row>
        <row r="1893">
          <cell r="D1893" t="str">
            <v>technológia prírodných a syntetických liečiv - Odd</v>
          </cell>
        </row>
        <row r="1894">
          <cell r="D1894" t="str">
            <v>technológia rádiofarmák - Amb</v>
          </cell>
        </row>
        <row r="1895">
          <cell r="D1895" t="str">
            <v>technológia rádiofarmák - Odd</v>
          </cell>
        </row>
        <row r="1896">
          <cell r="D1896" t="str">
            <v>technológia rádiofarmák - Prac</v>
          </cell>
        </row>
        <row r="1897">
          <cell r="D1897" t="str">
            <v>technológia rádiofarmák - SVLZ</v>
          </cell>
        </row>
        <row r="1898">
          <cell r="D1898" t="str">
            <v>telovýchovné lekárstvo - Amb</v>
          </cell>
        </row>
        <row r="1899">
          <cell r="D1899" t="str">
            <v>telovýchovné lekárstvo - Odd</v>
          </cell>
        </row>
        <row r="1900">
          <cell r="D1900" t="str">
            <v>telovýchovné lekárstvo - Prac</v>
          </cell>
        </row>
        <row r="1901">
          <cell r="D1901" t="str">
            <v>telovýchovné lekárstvo - Stac</v>
          </cell>
        </row>
        <row r="1902">
          <cell r="D1902" t="str">
            <v>telovýchovné lekárstvo - SVLZ</v>
          </cell>
        </row>
        <row r="1903">
          <cell r="D1903" t="str">
            <v>teploliečba - Odd</v>
          </cell>
        </row>
        <row r="1904">
          <cell r="D1904" t="str">
            <v>teploliečba - Prac</v>
          </cell>
        </row>
        <row r="1905">
          <cell r="D1905" t="str">
            <v>termografické vyšetrenia - Prac</v>
          </cell>
        </row>
        <row r="1906">
          <cell r="D1906" t="str">
            <v>termografické vyšetrenia - SVLZ</v>
          </cell>
        </row>
        <row r="1907">
          <cell r="D1907" t="str">
            <v>trakčná liečba - Odd</v>
          </cell>
        </row>
        <row r="1908">
          <cell r="D1908" t="str">
            <v>trakčná liečba - Prac</v>
          </cell>
        </row>
        <row r="1909">
          <cell r="D1909" t="str">
            <v>transplantačné - Amb</v>
          </cell>
        </row>
        <row r="1910">
          <cell r="D1910" t="str">
            <v>transplantačné - Odd</v>
          </cell>
        </row>
        <row r="1911">
          <cell r="D1911" t="str">
            <v>transplantačné - Prac</v>
          </cell>
        </row>
        <row r="1912">
          <cell r="D1912" t="str">
            <v>tropická medicína - Amb</v>
          </cell>
        </row>
        <row r="1913">
          <cell r="D1913" t="str">
            <v>tropická medicína - Odd</v>
          </cell>
        </row>
        <row r="1914">
          <cell r="D1914" t="str">
            <v>tropická medicína - Stac</v>
          </cell>
        </row>
        <row r="1915">
          <cell r="D1915" t="str">
            <v>ultrazvuk v gynekológii a pôrodníctve - Amb</v>
          </cell>
        </row>
        <row r="1916">
          <cell r="D1916" t="str">
            <v>ultrazvuk v gynekológii a pôrodníctve - Prac</v>
          </cell>
        </row>
        <row r="1917">
          <cell r="D1917" t="str">
            <v>ultrazvuk v gynekológii a pôrodníctve - SVLZ</v>
          </cell>
        </row>
        <row r="1918">
          <cell r="D1918" t="str">
            <v>univerzálna tkanivová banka (orgánová banka) - Prac</v>
          </cell>
        </row>
        <row r="1919">
          <cell r="D1919" t="str">
            <v>univerzálna tkanivová banka (orgánová banka) - SVLZ</v>
          </cell>
        </row>
        <row r="1920">
          <cell r="D1920" t="str">
            <v>úrazová chirurgia - Amb</v>
          </cell>
        </row>
        <row r="1921">
          <cell r="D1921" t="str">
            <v>úrazová chirurgia - AmbCP</v>
          </cell>
        </row>
        <row r="1922">
          <cell r="D1922" t="str">
            <v>úrazová chirurgia - JZS</v>
          </cell>
        </row>
        <row r="1923">
          <cell r="D1923" t="str">
            <v>úrazová chirurgia - Odd</v>
          </cell>
        </row>
        <row r="1924">
          <cell r="D1924" t="str">
            <v>úrazová chirurgia - Stac</v>
          </cell>
        </row>
        <row r="1925">
          <cell r="D1925" t="str">
            <v>urgentná medicína - Amb</v>
          </cell>
        </row>
        <row r="1926">
          <cell r="D1926" t="str">
            <v>urgentná medicína - AmbCP</v>
          </cell>
        </row>
        <row r="1927">
          <cell r="D1927" t="str">
            <v>urgentná medicína - Odd</v>
          </cell>
        </row>
        <row r="1928">
          <cell r="D1928" t="str">
            <v>urgentná medicína - Prac</v>
          </cell>
        </row>
        <row r="1929">
          <cell r="D1929" t="str">
            <v>urgentná medicína - Stac</v>
          </cell>
        </row>
        <row r="1930">
          <cell r="D1930" t="str">
            <v>urológia - Amb</v>
          </cell>
        </row>
        <row r="1931">
          <cell r="D1931" t="str">
            <v>urológia - AmbCP</v>
          </cell>
        </row>
        <row r="1932">
          <cell r="D1932" t="str">
            <v>urológia - JZS</v>
          </cell>
        </row>
        <row r="1933">
          <cell r="D1933" t="str">
            <v>urológia - Odd</v>
          </cell>
        </row>
        <row r="1934">
          <cell r="D1934" t="str">
            <v>urológia - Prac</v>
          </cell>
        </row>
        <row r="1935">
          <cell r="D1935" t="str">
            <v>urológia - Stac</v>
          </cell>
        </row>
        <row r="1936">
          <cell r="D1936" t="str">
            <v>urológia - SVLZ</v>
          </cell>
        </row>
        <row r="1937">
          <cell r="D1937" t="str">
            <v>vaňové a bazénové kúpele - Odd</v>
          </cell>
        </row>
        <row r="1938">
          <cell r="D1938" t="str">
            <v>vaňové a bazénové kúpele - Prac</v>
          </cell>
        </row>
        <row r="1939">
          <cell r="D1939" t="str">
            <v>verejné zdravotníctvo - Amb</v>
          </cell>
        </row>
        <row r="1940">
          <cell r="D1940" t="str">
            <v>verejné zdravotníctvo - Prac</v>
          </cell>
        </row>
        <row r="1941">
          <cell r="D1941" t="str">
            <v>veterinárna farmácia - Odd</v>
          </cell>
        </row>
        <row r="1942">
          <cell r="D1942" t="str">
            <v>veterinárne lieky - Odd</v>
          </cell>
        </row>
        <row r="1943">
          <cell r="D1943" t="str">
            <v>vlásenkárstvo - výroba parochní v zdravotníctve - Prac</v>
          </cell>
        </row>
        <row r="1944">
          <cell r="D1944" t="str">
            <v>vnútorné lekárstvo - Amb</v>
          </cell>
        </row>
        <row r="1945">
          <cell r="D1945" t="str">
            <v>vnútorné lekárstvo - AmbCP</v>
          </cell>
        </row>
        <row r="1946">
          <cell r="D1946" t="str">
            <v>vnútorné lekárstvo - Odd</v>
          </cell>
        </row>
        <row r="1947">
          <cell r="D1947" t="str">
            <v>vnútorné lekárstvo - Prac</v>
          </cell>
        </row>
        <row r="1948">
          <cell r="D1948" t="str">
            <v>vnútorné lekárstvo - Stac</v>
          </cell>
        </row>
        <row r="1949">
          <cell r="D1949" t="str">
            <v>vnútorné lekárstvo - SVLZ</v>
          </cell>
        </row>
        <row r="1950">
          <cell r="D1950" t="str">
            <v>vodoliečba - Odd</v>
          </cell>
        </row>
        <row r="1951">
          <cell r="D1951" t="str">
            <v>vodoliečba - Prac</v>
          </cell>
        </row>
        <row r="1952">
          <cell r="D1952" t="str">
            <v>vrtuľníková záchranná zdravotná služba - Amb</v>
          </cell>
        </row>
        <row r="1953">
          <cell r="D1953" t="str">
            <v>vrtuľníková záchranná zdravotná služba - Prac</v>
          </cell>
        </row>
        <row r="1954">
          <cell r="D1954" t="str">
            <v>všeobecná starostlivosť o deti a dorast - Amb</v>
          </cell>
        </row>
        <row r="1955">
          <cell r="D1955" t="str">
            <v>všeobecná starostlivosť o deti a dorast - Stac</v>
          </cell>
        </row>
        <row r="1956">
          <cell r="D1956" t="str">
            <v>všeobecné lekárstvo - Amb</v>
          </cell>
        </row>
        <row r="1957">
          <cell r="D1957" t="str">
            <v>všeobecné lekárstvo - Stac</v>
          </cell>
        </row>
        <row r="1958">
          <cell r="D1958" t="str">
            <v>všeobecné lekárstvo - SVLZ</v>
          </cell>
        </row>
        <row r="1959">
          <cell r="D1959" t="str">
            <v>výdajňa a servis audio-protetických zdravotníckych pomôcok - Prac</v>
          </cell>
        </row>
        <row r="1960">
          <cell r="D1960" t="str">
            <v>výdajňa a servis ortopedicko-protetických zdravotníckych pomôcok - Prac</v>
          </cell>
        </row>
        <row r="1961">
          <cell r="D1961" t="str">
            <v>výchova k zdraviu - Prac</v>
          </cell>
        </row>
        <row r="1962">
          <cell r="D1962" t="str">
            <v>vyšetrovacie metódy v genetike - SVLZ</v>
          </cell>
        </row>
        <row r="1963">
          <cell r="D1963" t="str">
            <v>vyšetrovacie metódy v kardiológii - Prac</v>
          </cell>
        </row>
        <row r="1964">
          <cell r="D1964" t="str">
            <v>vyšetrovacie metódy v kardiológii - SVLZ</v>
          </cell>
        </row>
        <row r="1965">
          <cell r="D1965" t="str">
            <v>vyšetrovacie metódy v klinickej biochémii - SVLZ</v>
          </cell>
        </row>
        <row r="1966">
          <cell r="D1966" t="str">
            <v>vyšetrovacie metódy v klinickej cytológii - SVLZ</v>
          </cell>
        </row>
        <row r="1967">
          <cell r="D1967" t="str">
            <v>vyšetrovacie metódy v klinickej mikrobiológii - SVLZ</v>
          </cell>
        </row>
        <row r="1968">
          <cell r="D1968" t="str">
            <v>vyšetrovacie metódy v klinickej neurofyziológii a neurodiagnostike - Prac</v>
          </cell>
        </row>
        <row r="1969">
          <cell r="D1969" t="str">
            <v>vyšetrovacie metódy v klinickej neurofyziológii a neurodiagnostike - SVLZ</v>
          </cell>
        </row>
        <row r="1970">
          <cell r="D1970" t="str">
            <v>vyšetrovacie metódy v lekárskej genetike - SVLZ</v>
          </cell>
        </row>
        <row r="1971">
          <cell r="D1971" t="str">
            <v>vyšetrovacie metódy v mikrobiológii a biológii životného prostredia - SVLZ</v>
          </cell>
        </row>
        <row r="1972">
          <cell r="D1972" t="str">
            <v>vyšetrovacie metódy v ochrane zdravia pred ionizujúcim žiarením - SVLZ</v>
          </cell>
        </row>
        <row r="1973">
          <cell r="D1973" t="str">
            <v>vyšetrovacie metódy v patológii a súdnom lekárstve - Prac</v>
          </cell>
        </row>
        <row r="1974">
          <cell r="D1974" t="str">
            <v>vyšetrovacie metódy v patológii a súdnom lekárstve - SVLZ</v>
          </cell>
        </row>
        <row r="1975">
          <cell r="D1975" t="str">
            <v>vyšetrovacie metódy v preventívnom pracovnom lekárstve a toxikológii - SVLZ</v>
          </cell>
        </row>
        <row r="1976">
          <cell r="D1976" t="str">
            <v>vyšetrovacie metódy v toxikológii a farmakológii - SVLZ</v>
          </cell>
        </row>
        <row r="1977">
          <cell r="D1977" t="str">
            <v>zásahové stredisko záchrannej zdravotnej služby - Prac</v>
          </cell>
        </row>
        <row r="1978">
          <cell r="D1978" t="str">
            <v>zdravie pri práci - Amb</v>
          </cell>
        </row>
        <row r="1979">
          <cell r="D1979" t="str">
            <v>zdravotnícka ekológia - Amb</v>
          </cell>
        </row>
        <row r="1980">
          <cell r="D1980" t="str">
            <v>zdravotnícka ekológia - Prac</v>
          </cell>
        </row>
        <row r="1981">
          <cell r="D1981" t="str">
            <v>zdravotnícke pomôcky - Amb</v>
          </cell>
        </row>
        <row r="1982">
          <cell r="D1982" t="str">
            <v>zubná technika - Amb</v>
          </cell>
        </row>
        <row r="1983">
          <cell r="D1983" t="str">
            <v>zubná technika - Prac</v>
          </cell>
        </row>
        <row r="1984">
          <cell r="D1984" t="str">
            <v>zubná technika - SVLZ</v>
          </cell>
        </row>
        <row r="1985">
          <cell r="D1985" t="str">
            <v>ženská poradňa - Prac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  <sheetName val="Graf14_Graf15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  <sheetName val="Current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  <sheetName val="daily calculations"/>
      <sheetName val="monthly"/>
      <sheetName val="readme"/>
      <sheetName val="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  <sheetName val="Raw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"/>
      <sheetName val="REER"/>
      <sheetName val="rozp"/>
      <sheetName val="hidden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  <sheetName val="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ve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  <sheetName val="SUMMARY"/>
      <sheetName val="Ha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  <sheetName val="Macroframework-Ver.1"/>
      <sheetName val="SUMMA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hrady"/>
      <sheetName val="Poplatky"/>
      <sheetName val=" Zalohy"/>
      <sheetName val="Vysledok"/>
      <sheetName val="0302"/>
      <sheetName val="0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"/>
      <sheetName val="Účet"/>
      <sheetName val="GDP"/>
      <sheetName val="EDP"/>
      <sheetName val="podrobný účet "/>
      <sheetName val="2014"/>
      <sheetName val="2015"/>
      <sheetName val="e9"/>
    </sheetNames>
    <sheetDataSet>
      <sheetData sheetId="0">
        <row r="4">
          <cell r="L4" t="str">
            <v>x</v>
          </cell>
        </row>
        <row r="5">
          <cell r="L5" t="str">
            <v>x</v>
          </cell>
        </row>
        <row r="6">
          <cell r="L6" t="str">
            <v>AN.1K</v>
          </cell>
          <cell r="P6">
            <v>840032</v>
          </cell>
          <cell r="Q6">
            <v>764225</v>
          </cell>
          <cell r="R6">
            <v>734537</v>
          </cell>
          <cell r="S6">
            <v>603848</v>
          </cell>
          <cell r="T6">
            <v>537870</v>
          </cell>
        </row>
        <row r="7">
          <cell r="L7" t="str">
            <v>AN.1K</v>
          </cell>
          <cell r="P7">
            <v>0</v>
          </cell>
          <cell r="Q7">
            <v>318</v>
          </cell>
          <cell r="R7">
            <v>653</v>
          </cell>
          <cell r="S7">
            <v>653</v>
          </cell>
          <cell r="T7">
            <v>679</v>
          </cell>
        </row>
        <row r="8">
          <cell r="L8" t="str">
            <v>AN.2K</v>
          </cell>
          <cell r="P8">
            <v>10913</v>
          </cell>
          <cell r="Q8">
            <v>8759</v>
          </cell>
          <cell r="R8">
            <v>4829</v>
          </cell>
          <cell r="S8">
            <v>4007</v>
          </cell>
          <cell r="T8">
            <v>4895</v>
          </cell>
        </row>
        <row r="9">
          <cell r="L9" t="str">
            <v>AF.5AK</v>
          </cell>
          <cell r="P9">
            <v>5070</v>
          </cell>
          <cell r="Q9">
            <v>4966</v>
          </cell>
          <cell r="R9">
            <v>5050</v>
          </cell>
          <cell r="S9">
            <v>5015</v>
          </cell>
          <cell r="T9">
            <v>4875</v>
          </cell>
        </row>
        <row r="10">
          <cell r="L10" t="str">
            <v>AF.8AK</v>
          </cell>
          <cell r="P10">
            <v>0</v>
          </cell>
          <cell r="Q10">
            <v>0</v>
          </cell>
          <cell r="R10">
            <v>0</v>
          </cell>
          <cell r="S10">
            <v>80634</v>
          </cell>
          <cell r="T10">
            <v>148270</v>
          </cell>
        </row>
        <row r="11">
          <cell r="L11" t="str">
            <v>AF.8AK</v>
          </cell>
          <cell r="P11">
            <v>656</v>
          </cell>
          <cell r="Q11">
            <v>727</v>
          </cell>
          <cell r="R11">
            <v>986</v>
          </cell>
          <cell r="S11">
            <v>1659</v>
          </cell>
          <cell r="T11">
            <v>19516</v>
          </cell>
        </row>
        <row r="12">
          <cell r="L12" t="str">
            <v>s</v>
          </cell>
          <cell r="P12">
            <v>856671</v>
          </cell>
          <cell r="Q12">
            <v>778995</v>
          </cell>
          <cell r="R12">
            <v>746055</v>
          </cell>
          <cell r="S12">
            <v>695816</v>
          </cell>
          <cell r="T12">
            <v>716105</v>
          </cell>
        </row>
        <row r="13">
          <cell r="L13" t="str">
            <v>s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L14" t="str">
            <v>AN.1K</v>
          </cell>
          <cell r="P14">
            <v>8759</v>
          </cell>
          <cell r="Q14">
            <v>7307</v>
          </cell>
          <cell r="R14">
            <v>7575</v>
          </cell>
          <cell r="S14">
            <v>3240</v>
          </cell>
          <cell r="T14">
            <v>2356</v>
          </cell>
        </row>
        <row r="15">
          <cell r="L15" t="str">
            <v>AF.8AK</v>
          </cell>
          <cell r="P15">
            <v>42674</v>
          </cell>
          <cell r="Q15">
            <v>29126</v>
          </cell>
          <cell r="R15">
            <v>27818</v>
          </cell>
          <cell r="S15">
            <v>30530</v>
          </cell>
          <cell r="T15">
            <v>39991</v>
          </cell>
        </row>
        <row r="16">
          <cell r="L16" t="str">
            <v>AF.8AK</v>
          </cell>
          <cell r="P16">
            <v>0</v>
          </cell>
          <cell r="Q16">
            <v>37276</v>
          </cell>
          <cell r="R16">
            <v>16179</v>
          </cell>
          <cell r="S16">
            <v>70537</v>
          </cell>
          <cell r="T16">
            <v>0</v>
          </cell>
        </row>
        <row r="17">
          <cell r="L17" t="str">
            <v>AF.2AK</v>
          </cell>
          <cell r="P17">
            <v>23970</v>
          </cell>
          <cell r="Q17">
            <v>1349</v>
          </cell>
          <cell r="R17">
            <v>31379</v>
          </cell>
          <cell r="S17">
            <v>20277</v>
          </cell>
          <cell r="T17">
            <v>1069</v>
          </cell>
        </row>
        <row r="18">
          <cell r="L18" t="str">
            <v>s</v>
          </cell>
          <cell r="P18">
            <v>75403</v>
          </cell>
          <cell r="Q18">
            <v>75058</v>
          </cell>
          <cell r="R18">
            <v>82951</v>
          </cell>
          <cell r="S18">
            <v>124584</v>
          </cell>
          <cell r="T18">
            <v>43416</v>
          </cell>
        </row>
        <row r="19">
          <cell r="L19" t="str">
            <v>AN.1K</v>
          </cell>
          <cell r="P19">
            <v>6029</v>
          </cell>
          <cell r="Q19">
            <v>485</v>
          </cell>
          <cell r="R19">
            <v>423</v>
          </cell>
          <cell r="S19">
            <v>423</v>
          </cell>
          <cell r="T19">
            <v>504</v>
          </cell>
        </row>
        <row r="20">
          <cell r="L20" t="str">
            <v>s</v>
          </cell>
          <cell r="P20">
            <v>938103</v>
          </cell>
          <cell r="Q20">
            <v>854538</v>
          </cell>
          <cell r="R20">
            <v>829429</v>
          </cell>
          <cell r="S20">
            <v>820823</v>
          </cell>
          <cell r="T20">
            <v>760025</v>
          </cell>
        </row>
        <row r="21">
          <cell r="L21" t="str">
            <v>s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L22" t="str">
            <v>s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L23" t="str">
            <v>AF.5LK</v>
          </cell>
          <cell r="P23">
            <v>212441</v>
          </cell>
          <cell r="Q23">
            <v>212441</v>
          </cell>
          <cell r="R23">
            <v>212441</v>
          </cell>
          <cell r="S23">
            <v>212441</v>
          </cell>
          <cell r="T23">
            <v>212441</v>
          </cell>
        </row>
        <row r="24">
          <cell r="L24" t="str">
            <v>x</v>
          </cell>
          <cell r="P24">
            <v>24118</v>
          </cell>
          <cell r="Q24">
            <v>24118</v>
          </cell>
          <cell r="R24">
            <v>24118</v>
          </cell>
          <cell r="S24">
            <v>24118</v>
          </cell>
          <cell r="T24">
            <v>0</v>
          </cell>
        </row>
        <row r="25">
          <cell r="L25" t="str">
            <v>x</v>
          </cell>
          <cell r="P25">
            <v>-33622</v>
          </cell>
          <cell r="Q25">
            <v>-33622</v>
          </cell>
          <cell r="R25">
            <v>-33622</v>
          </cell>
          <cell r="S25">
            <v>-33622</v>
          </cell>
          <cell r="T25">
            <v>49954</v>
          </cell>
        </row>
        <row r="26">
          <cell r="L26" t="str">
            <v>x</v>
          </cell>
          <cell r="P26">
            <v>-923</v>
          </cell>
          <cell r="Q26">
            <v>-155</v>
          </cell>
          <cell r="R26">
            <v>0</v>
          </cell>
          <cell r="S26">
            <v>0</v>
          </cell>
          <cell r="T26">
            <v>0</v>
          </cell>
        </row>
        <row r="27">
          <cell r="L27" t="str">
            <v>x</v>
          </cell>
          <cell r="P27">
            <v>-41231</v>
          </cell>
          <cell r="Q27">
            <v>-34824</v>
          </cell>
          <cell r="R27">
            <v>-24148</v>
          </cell>
          <cell r="S27">
            <v>-8382</v>
          </cell>
          <cell r="T27">
            <v>-21515</v>
          </cell>
        </row>
        <row r="28">
          <cell r="L28" t="str">
            <v>x</v>
          </cell>
          <cell r="P28">
            <v>-6379</v>
          </cell>
          <cell r="Q28">
            <v>-7105</v>
          </cell>
          <cell r="R28">
            <v>-10392</v>
          </cell>
          <cell r="S28">
            <v>-15765</v>
          </cell>
          <cell r="T28">
            <v>4908</v>
          </cell>
        </row>
        <row r="29">
          <cell r="L29" t="str">
            <v>s</v>
          </cell>
          <cell r="P29">
            <v>154404</v>
          </cell>
          <cell r="Q29">
            <v>160853</v>
          </cell>
          <cell r="R29">
            <v>168397</v>
          </cell>
          <cell r="S29">
            <v>178790</v>
          </cell>
          <cell r="T29">
            <v>245788</v>
          </cell>
        </row>
        <row r="30">
          <cell r="L30" t="str">
            <v>s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L31" t="str">
            <v>AF.4LK</v>
          </cell>
          <cell r="P31">
            <v>54706</v>
          </cell>
          <cell r="Q31">
            <v>84706</v>
          </cell>
          <cell r="R31">
            <v>109706</v>
          </cell>
          <cell r="S31">
            <v>119706</v>
          </cell>
          <cell r="T31">
            <v>126950</v>
          </cell>
        </row>
        <row r="32">
          <cell r="L32" t="str">
            <v>AF.4LK</v>
          </cell>
          <cell r="P32">
            <v>121095</v>
          </cell>
          <cell r="Q32">
            <v>96511</v>
          </cell>
          <cell r="R32">
            <v>103015</v>
          </cell>
          <cell r="S32">
            <v>28204</v>
          </cell>
          <cell r="T32">
            <v>14470</v>
          </cell>
        </row>
        <row r="33">
          <cell r="L33" t="str">
            <v>AF.8LK</v>
          </cell>
          <cell r="P33">
            <v>10455</v>
          </cell>
          <cell r="Q33">
            <v>9526</v>
          </cell>
          <cell r="R33">
            <v>9040</v>
          </cell>
          <cell r="S33">
            <v>6794</v>
          </cell>
          <cell r="T33">
            <v>0</v>
          </cell>
        </row>
        <row r="34">
          <cell r="L34" t="str">
            <v>x</v>
          </cell>
          <cell r="P34">
            <v>9479</v>
          </cell>
          <cell r="Q34">
            <v>9412</v>
          </cell>
          <cell r="R34">
            <v>6458</v>
          </cell>
          <cell r="S34">
            <v>2186</v>
          </cell>
          <cell r="T34">
            <v>9711</v>
          </cell>
        </row>
        <row r="35">
          <cell r="L35" t="str">
            <v>AF.7LK</v>
          </cell>
          <cell r="P35">
            <v>20342</v>
          </cell>
          <cell r="Q35">
            <v>33672</v>
          </cell>
          <cell r="R35">
            <v>39535</v>
          </cell>
          <cell r="S35">
            <v>40432</v>
          </cell>
          <cell r="T35">
            <v>0</v>
          </cell>
        </row>
        <row r="36">
          <cell r="L36" t="str">
            <v>AF.8LK</v>
          </cell>
          <cell r="P36">
            <v>10602</v>
          </cell>
          <cell r="Q36">
            <v>12722</v>
          </cell>
          <cell r="R36">
            <v>10858</v>
          </cell>
          <cell r="S36">
            <v>10858</v>
          </cell>
          <cell r="T36">
            <v>0</v>
          </cell>
        </row>
        <row r="37">
          <cell r="L37" t="str">
            <v>AF.8LK</v>
          </cell>
          <cell r="P37">
            <v>251107</v>
          </cell>
          <cell r="Q37">
            <v>191570</v>
          </cell>
          <cell r="R37">
            <v>164227</v>
          </cell>
          <cell r="S37">
            <v>109360</v>
          </cell>
          <cell r="T37">
            <v>99462</v>
          </cell>
        </row>
        <row r="38">
          <cell r="L38" t="str">
            <v>s</v>
          </cell>
          <cell r="P38">
            <v>477786</v>
          </cell>
          <cell r="Q38">
            <v>438119</v>
          </cell>
          <cell r="R38">
            <v>442839</v>
          </cell>
          <cell r="S38">
            <v>317540</v>
          </cell>
          <cell r="T38">
            <v>250593</v>
          </cell>
        </row>
        <row r="39">
          <cell r="L39" t="str">
            <v>s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L40" t="str">
            <v>AF.4LK</v>
          </cell>
          <cell r="P40">
            <v>30000</v>
          </cell>
          <cell r="Q40">
            <v>25000</v>
          </cell>
          <cell r="R40">
            <v>10000</v>
          </cell>
          <cell r="S40">
            <v>7244</v>
          </cell>
          <cell r="T40">
            <v>13000</v>
          </cell>
        </row>
        <row r="41">
          <cell r="L41" t="str">
            <v>AF.4LK</v>
          </cell>
          <cell r="P41">
            <v>115430</v>
          </cell>
          <cell r="Q41">
            <v>109500</v>
          </cell>
          <cell r="R41">
            <v>89323</v>
          </cell>
          <cell r="S41">
            <v>211530</v>
          </cell>
          <cell r="T41">
            <v>183561</v>
          </cell>
        </row>
        <row r="42">
          <cell r="L42" t="str">
            <v>AF.8LK</v>
          </cell>
          <cell r="P42">
            <v>809</v>
          </cell>
          <cell r="Q42">
            <v>672</v>
          </cell>
          <cell r="R42">
            <v>690</v>
          </cell>
          <cell r="S42">
            <v>554</v>
          </cell>
          <cell r="T42">
            <v>3906</v>
          </cell>
        </row>
        <row r="43">
          <cell r="L43" t="str">
            <v>x</v>
          </cell>
          <cell r="P43">
            <v>24506</v>
          </cell>
          <cell r="Q43">
            <v>13812</v>
          </cell>
          <cell r="R43">
            <v>5567</v>
          </cell>
          <cell r="S43">
            <v>1355</v>
          </cell>
          <cell r="T43">
            <v>5197</v>
          </cell>
        </row>
        <row r="44">
          <cell r="L44" t="str">
            <v>AF.8LK</v>
          </cell>
          <cell r="P44">
            <v>135166</v>
          </cell>
          <cell r="Q44">
            <v>106580</v>
          </cell>
          <cell r="R44">
            <v>112610</v>
          </cell>
          <cell r="S44">
            <v>103811</v>
          </cell>
          <cell r="T44">
            <v>57978</v>
          </cell>
        </row>
        <row r="45">
          <cell r="L45" t="str">
            <v>s</v>
          </cell>
          <cell r="P45">
            <v>305911</v>
          </cell>
          <cell r="Q45">
            <v>255564</v>
          </cell>
          <cell r="R45">
            <v>218190</v>
          </cell>
          <cell r="S45">
            <v>324494</v>
          </cell>
          <cell r="T45">
            <v>263642</v>
          </cell>
        </row>
        <row r="46">
          <cell r="L46" t="str">
            <v>s</v>
          </cell>
          <cell r="P46">
            <v>783697</v>
          </cell>
          <cell r="Q46">
            <v>693683</v>
          </cell>
          <cell r="R46">
            <v>661029</v>
          </cell>
          <cell r="S46">
            <v>642034</v>
          </cell>
          <cell r="T46">
            <v>514235</v>
          </cell>
        </row>
        <row r="47">
          <cell r="L47" t="str">
            <v>s</v>
          </cell>
          <cell r="P47">
            <v>938101</v>
          </cell>
          <cell r="Q47">
            <v>854536</v>
          </cell>
          <cell r="R47">
            <v>829426</v>
          </cell>
          <cell r="S47">
            <v>820824</v>
          </cell>
          <cell r="T47">
            <v>760023</v>
          </cell>
        </row>
        <row r="48">
          <cell r="L48" t="str">
            <v>x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L49" t="str">
            <v>x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L50" t="str">
            <v>x</v>
          </cell>
        </row>
        <row r="51">
          <cell r="L51" t="str">
            <v>s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L52" t="str">
            <v>P.1</v>
          </cell>
          <cell r="P52">
            <v>110043</v>
          </cell>
          <cell r="Q52">
            <v>112544</v>
          </cell>
          <cell r="R52">
            <v>111883</v>
          </cell>
          <cell r="S52">
            <v>101778</v>
          </cell>
          <cell r="T52">
            <v>96949</v>
          </cell>
        </row>
        <row r="53">
          <cell r="L53" t="str">
            <v>D.3REC</v>
          </cell>
          <cell r="P53">
            <v>212632</v>
          </cell>
          <cell r="Q53">
            <v>226856</v>
          </cell>
          <cell r="R53">
            <v>217508</v>
          </cell>
          <cell r="S53">
            <v>205000</v>
          </cell>
          <cell r="T53">
            <v>228114</v>
          </cell>
        </row>
        <row r="54">
          <cell r="L54" t="str">
            <v>D.9REC</v>
          </cell>
          <cell r="P54">
            <v>14765</v>
          </cell>
          <cell r="Q54">
            <v>13637</v>
          </cell>
          <cell r="R54">
            <v>10728</v>
          </cell>
          <cell r="S54">
            <v>5778</v>
          </cell>
          <cell r="T54">
            <v>3353</v>
          </cell>
        </row>
        <row r="55">
          <cell r="L55" t="str">
            <v>s</v>
          </cell>
          <cell r="P55">
            <v>337440</v>
          </cell>
          <cell r="Q55">
            <v>353037</v>
          </cell>
          <cell r="R55">
            <v>340119</v>
          </cell>
          <cell r="S55">
            <v>312556</v>
          </cell>
          <cell r="T55">
            <v>328416</v>
          </cell>
        </row>
        <row r="56">
          <cell r="L56" t="str">
            <v>s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L57" t="str">
            <v>P.2</v>
          </cell>
          <cell r="P57">
            <v>180691</v>
          </cell>
          <cell r="Q57">
            <v>182673</v>
          </cell>
          <cell r="R57">
            <v>184194</v>
          </cell>
          <cell r="S57">
            <v>184547</v>
          </cell>
          <cell r="T57">
            <v>190136</v>
          </cell>
        </row>
        <row r="58">
          <cell r="L58" t="str">
            <v>D.1PAY</v>
          </cell>
          <cell r="P58">
            <v>90409</v>
          </cell>
          <cell r="Q58">
            <v>86867</v>
          </cell>
          <cell r="R58">
            <v>90108</v>
          </cell>
          <cell r="S58">
            <v>70789</v>
          </cell>
          <cell r="T58">
            <v>73399</v>
          </cell>
        </row>
        <row r="59">
          <cell r="L59" t="str">
            <v>P.51C</v>
          </cell>
          <cell r="P59">
            <v>68521</v>
          </cell>
          <cell r="Q59">
            <v>67593</v>
          </cell>
          <cell r="R59">
            <v>64814</v>
          </cell>
          <cell r="S59">
            <v>55682</v>
          </cell>
          <cell r="T59">
            <v>48848</v>
          </cell>
        </row>
        <row r="60">
          <cell r="L60" t="str">
            <v>D.7PAY</v>
          </cell>
          <cell r="P60">
            <v>375</v>
          </cell>
          <cell r="Q60">
            <v>17356</v>
          </cell>
          <cell r="R60">
            <v>651</v>
          </cell>
          <cell r="S60">
            <v>2339</v>
          </cell>
          <cell r="T60">
            <v>7683</v>
          </cell>
        </row>
        <row r="61">
          <cell r="L61" t="str">
            <v>s</v>
          </cell>
          <cell r="P61">
            <v>-339996</v>
          </cell>
          <cell r="Q61">
            <v>-354489</v>
          </cell>
          <cell r="R61">
            <v>-339767</v>
          </cell>
          <cell r="S61">
            <v>-313357</v>
          </cell>
          <cell r="T61">
            <v>-320066</v>
          </cell>
        </row>
        <row r="62">
          <cell r="L62" t="str">
            <v>s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L63" t="str">
            <v>s</v>
          </cell>
          <cell r="P63">
            <v>1</v>
          </cell>
          <cell r="Q63">
            <v>9</v>
          </cell>
          <cell r="R63">
            <v>3339</v>
          </cell>
          <cell r="S63">
            <v>2923</v>
          </cell>
          <cell r="T63">
            <v>0</v>
          </cell>
        </row>
        <row r="64">
          <cell r="L64" t="str">
            <v>s</v>
          </cell>
          <cell r="P64">
            <v>-4428</v>
          </cell>
          <cell r="Q64">
            <v>-4926</v>
          </cell>
          <cell r="R64">
            <v>-7667</v>
          </cell>
          <cell r="S64">
            <v>-7037</v>
          </cell>
          <cell r="T64">
            <v>0</v>
          </cell>
        </row>
        <row r="65">
          <cell r="L65" t="str">
            <v>RF.2A</v>
          </cell>
          <cell r="P65">
            <v>-1296</v>
          </cell>
          <cell r="Q65">
            <v>293</v>
          </cell>
          <cell r="R65">
            <v>-6409</v>
          </cell>
          <cell r="S65">
            <v>-10522</v>
          </cell>
          <cell r="T65">
            <v>-3443</v>
          </cell>
        </row>
        <row r="66">
          <cell r="L66" t="str">
            <v>s</v>
          </cell>
          <cell r="P66">
            <v>-5723</v>
          </cell>
          <cell r="Q66">
            <v>-4624</v>
          </cell>
          <cell r="R66">
            <v>-10737</v>
          </cell>
          <cell r="S66">
            <v>-14636</v>
          </cell>
          <cell r="T66">
            <v>-3443</v>
          </cell>
        </row>
        <row r="67">
          <cell r="L67" t="str">
            <v>D.5PAY</v>
          </cell>
          <cell r="P67">
            <v>1900</v>
          </cell>
          <cell r="Q67">
            <v>-1029</v>
          </cell>
          <cell r="R67">
            <v>-886</v>
          </cell>
          <cell r="S67">
            <v>-328</v>
          </cell>
          <cell r="T67">
            <v>0</v>
          </cell>
        </row>
        <row r="68">
          <cell r="L68" t="str">
            <v>s</v>
          </cell>
          <cell r="P68">
            <v>-6379</v>
          </cell>
          <cell r="Q68">
            <v>-7105</v>
          </cell>
          <cell r="R68">
            <v>-11271</v>
          </cell>
          <cell r="S68">
            <v>-15765</v>
          </cell>
          <cell r="T68">
            <v>4907</v>
          </cell>
        </row>
        <row r="69">
          <cell r="L69" t="str">
            <v>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L70" t="str">
            <v>x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L71" t="str">
            <v>x</v>
          </cell>
          <cell r="P71">
            <v>-768</v>
          </cell>
          <cell r="Q71">
            <v>442</v>
          </cell>
          <cell r="R71">
            <v>0</v>
          </cell>
          <cell r="S71">
            <v>0</v>
          </cell>
          <cell r="T71">
            <v>0</v>
          </cell>
        </row>
        <row r="72">
          <cell r="L72" t="str">
            <v>x</v>
          </cell>
          <cell r="P72">
            <v>-768</v>
          </cell>
          <cell r="Q72">
            <v>442</v>
          </cell>
          <cell r="R72">
            <v>0</v>
          </cell>
          <cell r="S72">
            <v>0</v>
          </cell>
          <cell r="T72">
            <v>0</v>
          </cell>
        </row>
        <row r="73">
          <cell r="L73" t="str">
            <v>x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L74" t="str">
            <v>x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L75" t="str">
            <v>x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L76" t="str">
            <v>x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L77" t="str">
            <v>x</v>
          </cell>
          <cell r="P77">
            <v>-7147</v>
          </cell>
          <cell r="Q77">
            <v>-6663</v>
          </cell>
          <cell r="R77">
            <v>-11271</v>
          </cell>
          <cell r="S77">
            <v>-15765</v>
          </cell>
          <cell r="T77">
            <v>4907</v>
          </cell>
        </row>
        <row r="80">
          <cell r="L80" t="str">
            <v>ESA 2010*</v>
          </cell>
          <cell r="P80">
            <v>2014</v>
          </cell>
          <cell r="Q80">
            <v>2013</v>
          </cell>
          <cell r="R80">
            <v>2012</v>
          </cell>
          <cell r="S80">
            <v>2011</v>
          </cell>
          <cell r="T80">
            <v>2010</v>
          </cell>
        </row>
        <row r="81">
          <cell r="L81" t="str">
            <v>P.51C*(-1)</v>
          </cell>
          <cell r="P81">
            <v>-68521</v>
          </cell>
          <cell r="Q81">
            <v>-67593</v>
          </cell>
          <cell r="R81">
            <v>-64814</v>
          </cell>
          <cell r="S81">
            <v>-55682</v>
          </cell>
          <cell r="T81">
            <v>-48848</v>
          </cell>
        </row>
        <row r="100">
          <cell r="L100" t="str">
            <v>P.5D</v>
          </cell>
          <cell r="P100">
            <v>122</v>
          </cell>
          <cell r="Q100">
            <v>176</v>
          </cell>
          <cell r="R100">
            <v>1</v>
          </cell>
          <cell r="S100">
            <v>86</v>
          </cell>
          <cell r="T100">
            <v>5</v>
          </cell>
        </row>
        <row r="101">
          <cell r="L101" t="str">
            <v>D.9REC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11618</v>
          </cell>
        </row>
        <row r="102">
          <cell r="L102" t="str">
            <v>D.9REC</v>
          </cell>
          <cell r="P102">
            <v>69003</v>
          </cell>
          <cell r="Q102">
            <v>39010</v>
          </cell>
          <cell r="R102">
            <v>67020</v>
          </cell>
          <cell r="S102">
            <v>65508</v>
          </cell>
          <cell r="T102">
            <v>3465</v>
          </cell>
        </row>
        <row r="103">
          <cell r="L103" t="str">
            <v>P.5A</v>
          </cell>
          <cell r="P103">
            <v>144510</v>
          </cell>
          <cell r="Q103">
            <v>114638</v>
          </cell>
          <cell r="R103">
            <v>195580</v>
          </cell>
          <cell r="S103">
            <v>108615</v>
          </cell>
          <cell r="T103">
            <v>96265</v>
          </cell>
        </row>
        <row r="123">
          <cell r="L123" t="str">
            <v>ESA 2010*</v>
          </cell>
          <cell r="P123">
            <v>2014</v>
          </cell>
          <cell r="Q123">
            <v>2013</v>
          </cell>
          <cell r="R123">
            <v>2012</v>
          </cell>
          <cell r="S123">
            <v>2011</v>
          </cell>
          <cell r="T123">
            <v>2010</v>
          </cell>
        </row>
        <row r="124">
          <cell r="L124" t="str">
            <v>RF.7L</v>
          </cell>
          <cell r="P124">
            <v>-1296</v>
          </cell>
        </row>
        <row r="125">
          <cell r="L125" t="str">
            <v>RF.2A</v>
          </cell>
          <cell r="S125">
            <v>10522</v>
          </cell>
        </row>
        <row r="126">
          <cell r="L126" t="str">
            <v>D.3REC</v>
          </cell>
          <cell r="P126">
            <v>-15073</v>
          </cell>
          <cell r="Q126">
            <v>-29297</v>
          </cell>
          <cell r="R126">
            <v>-18166</v>
          </cell>
          <cell r="S126">
            <v>-137484</v>
          </cell>
        </row>
        <row r="127">
          <cell r="L127" t="str">
            <v>D.7REC</v>
          </cell>
          <cell r="P127">
            <v>2</v>
          </cell>
        </row>
        <row r="129">
          <cell r="L129" t="str">
            <v>AF.8LK</v>
          </cell>
          <cell r="P129">
            <v>-69670</v>
          </cell>
          <cell r="Q129">
            <v>-74670</v>
          </cell>
          <cell r="R129">
            <v>-66322</v>
          </cell>
          <cell r="S129">
            <v>-38354</v>
          </cell>
          <cell r="T129">
            <v>-10437</v>
          </cell>
        </row>
        <row r="130">
          <cell r="L130" t="str">
            <v>AF.8LK</v>
          </cell>
          <cell r="P130">
            <v>-20096</v>
          </cell>
          <cell r="Q130">
            <v>-24018</v>
          </cell>
          <cell r="R130">
            <v>-27844</v>
          </cell>
          <cell r="S130">
            <v>-31980</v>
          </cell>
          <cell r="T130">
            <v>-36572</v>
          </cell>
        </row>
        <row r="131">
          <cell r="L131" t="str">
            <v>AF.8LK</v>
          </cell>
          <cell r="P131">
            <v>-76566</v>
          </cell>
          <cell r="Q131">
            <v>-13272</v>
          </cell>
          <cell r="R131">
            <v>0</v>
          </cell>
          <cell r="S131">
            <v>-38354</v>
          </cell>
          <cell r="T131">
            <v>-10437</v>
          </cell>
        </row>
        <row r="132">
          <cell r="L132" t="str">
            <v>AF.8LK</v>
          </cell>
          <cell r="P132">
            <v>-69671</v>
          </cell>
          <cell r="Q132">
            <v>-74670</v>
          </cell>
          <cell r="R132">
            <v>-66322</v>
          </cell>
          <cell r="S132">
            <v>-12384</v>
          </cell>
          <cell r="T132">
            <v>-3893</v>
          </cell>
        </row>
        <row r="133">
          <cell r="L133" t="str">
            <v>AF.8LK</v>
          </cell>
          <cell r="P133">
            <v>-13512</v>
          </cell>
          <cell r="Q133">
            <v>-2342</v>
          </cell>
          <cell r="R133">
            <v>0</v>
          </cell>
        </row>
        <row r="135">
          <cell r="L135" t="str">
            <v>AF.8LK</v>
          </cell>
          <cell r="P135">
            <v>-18319</v>
          </cell>
          <cell r="Q135">
            <v>-13790</v>
          </cell>
          <cell r="R135">
            <v>-16878</v>
          </cell>
          <cell r="S135">
            <v>-12384</v>
          </cell>
        </row>
        <row r="137">
          <cell r="L137" t="str">
            <v>AF.8AK</v>
          </cell>
          <cell r="P137">
            <v>-10759</v>
          </cell>
          <cell r="Q137">
            <v>0</v>
          </cell>
        </row>
        <row r="139">
          <cell r="L139" t="str">
            <v>AF.8AK</v>
          </cell>
          <cell r="R139">
            <v>29297</v>
          </cell>
          <cell r="S139">
            <v>7980</v>
          </cell>
        </row>
        <row r="140">
          <cell r="L140" t="str">
            <v>AF.8AK</v>
          </cell>
          <cell r="R140">
            <v>0</v>
          </cell>
          <cell r="S140">
            <v>16178</v>
          </cell>
          <cell r="T140">
            <v>67516</v>
          </cell>
        </row>
        <row r="141">
          <cell r="L141" t="str">
            <v>...</v>
          </cell>
          <cell r="P141" t="str">
            <v>...</v>
          </cell>
          <cell r="Q141" t="str">
            <v>...</v>
          </cell>
          <cell r="R141" t="str">
            <v>...</v>
          </cell>
          <cell r="S141" t="str">
            <v>...</v>
          </cell>
          <cell r="T141" t="str">
            <v>...</v>
          </cell>
        </row>
        <row r="142">
          <cell r="L142" t="str">
            <v>x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L143" t="str">
            <v>x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L144" t="str">
            <v>AN.1Z</v>
          </cell>
          <cell r="P144">
            <v>764225</v>
          </cell>
          <cell r="Q144">
            <v>734537</v>
          </cell>
          <cell r="R144">
            <v>603848</v>
          </cell>
          <cell r="S144">
            <v>537870</v>
          </cell>
          <cell r="T144">
            <v>496831</v>
          </cell>
        </row>
        <row r="145">
          <cell r="L145" t="str">
            <v>AN.1Z</v>
          </cell>
          <cell r="P145">
            <v>318</v>
          </cell>
          <cell r="Q145">
            <v>653</v>
          </cell>
          <cell r="R145">
            <v>653</v>
          </cell>
          <cell r="S145">
            <v>679</v>
          </cell>
          <cell r="T145">
            <v>680</v>
          </cell>
        </row>
        <row r="146">
          <cell r="L146" t="str">
            <v>AN.2Z</v>
          </cell>
          <cell r="P146">
            <v>8759</v>
          </cell>
          <cell r="Q146">
            <v>4829</v>
          </cell>
          <cell r="R146">
            <v>4007</v>
          </cell>
          <cell r="S146">
            <v>4895</v>
          </cell>
          <cell r="T146">
            <v>6467</v>
          </cell>
        </row>
        <row r="147">
          <cell r="L147" t="str">
            <v>AF.5AZ</v>
          </cell>
          <cell r="P147">
            <v>4966</v>
          </cell>
          <cell r="Q147">
            <v>5050</v>
          </cell>
          <cell r="R147">
            <v>5015</v>
          </cell>
          <cell r="S147">
            <v>4875</v>
          </cell>
          <cell r="T147">
            <v>4109</v>
          </cell>
        </row>
        <row r="148">
          <cell r="L148" t="str">
            <v>AF.8AZ</v>
          </cell>
          <cell r="P148">
            <v>0</v>
          </cell>
          <cell r="Q148">
            <v>0</v>
          </cell>
          <cell r="R148">
            <v>80634</v>
          </cell>
          <cell r="S148">
            <v>148270</v>
          </cell>
          <cell r="T148">
            <v>68189</v>
          </cell>
        </row>
        <row r="149">
          <cell r="L149" t="str">
            <v>AF.8AZ</v>
          </cell>
          <cell r="P149">
            <v>727</v>
          </cell>
          <cell r="Q149">
            <v>986</v>
          </cell>
          <cell r="R149">
            <v>1659</v>
          </cell>
          <cell r="S149">
            <v>19516</v>
          </cell>
          <cell r="T149">
            <v>25498</v>
          </cell>
        </row>
        <row r="150">
          <cell r="L150" t="str">
            <v>s</v>
          </cell>
          <cell r="P150">
            <v>778995</v>
          </cell>
          <cell r="Q150">
            <v>746055</v>
          </cell>
          <cell r="R150">
            <v>695816</v>
          </cell>
          <cell r="S150">
            <v>716105</v>
          </cell>
          <cell r="T150">
            <v>601774</v>
          </cell>
        </row>
        <row r="151">
          <cell r="L151" t="str">
            <v>s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L152" t="str">
            <v>AN.1Z</v>
          </cell>
          <cell r="P152">
            <v>7307</v>
          </cell>
          <cell r="Q152">
            <v>7575</v>
          </cell>
          <cell r="R152">
            <v>3240</v>
          </cell>
          <cell r="S152">
            <v>2356</v>
          </cell>
          <cell r="T152">
            <v>2406</v>
          </cell>
        </row>
        <row r="153">
          <cell r="L153" t="str">
            <v>AF.8AZ</v>
          </cell>
          <cell r="P153">
            <v>29126</v>
          </cell>
          <cell r="Q153">
            <v>27818</v>
          </cell>
          <cell r="R153">
            <v>30530</v>
          </cell>
          <cell r="S153">
            <v>39991</v>
          </cell>
          <cell r="T153">
            <v>57114</v>
          </cell>
        </row>
        <row r="154">
          <cell r="L154" t="str">
            <v>AF.8AZ</v>
          </cell>
          <cell r="P154">
            <v>37276</v>
          </cell>
          <cell r="Q154">
            <v>16179</v>
          </cell>
          <cell r="R154">
            <v>70537</v>
          </cell>
          <cell r="S154">
            <v>0</v>
          </cell>
          <cell r="T154">
            <v>0</v>
          </cell>
        </row>
        <row r="155">
          <cell r="L155" t="str">
            <v>AF.2AZ</v>
          </cell>
          <cell r="P155">
            <v>1349</v>
          </cell>
          <cell r="Q155">
            <v>31379</v>
          </cell>
          <cell r="R155">
            <v>20277</v>
          </cell>
          <cell r="S155">
            <v>1069</v>
          </cell>
          <cell r="T155">
            <v>1971</v>
          </cell>
        </row>
        <row r="156">
          <cell r="L156" t="str">
            <v>s</v>
          </cell>
          <cell r="P156">
            <v>75058</v>
          </cell>
          <cell r="Q156">
            <v>82951</v>
          </cell>
          <cell r="R156">
            <v>124584</v>
          </cell>
          <cell r="S156">
            <v>43416</v>
          </cell>
          <cell r="T156">
            <v>61491</v>
          </cell>
        </row>
        <row r="157">
          <cell r="L157" t="str">
            <v>AN.1Z</v>
          </cell>
          <cell r="P157">
            <v>485</v>
          </cell>
          <cell r="Q157">
            <v>423</v>
          </cell>
          <cell r="R157">
            <v>423</v>
          </cell>
          <cell r="S157">
            <v>504</v>
          </cell>
          <cell r="T157">
            <v>1</v>
          </cell>
        </row>
        <row r="158">
          <cell r="L158" t="str">
            <v>s</v>
          </cell>
          <cell r="P158">
            <v>854538</v>
          </cell>
          <cell r="Q158">
            <v>829429</v>
          </cell>
          <cell r="R158">
            <v>820823</v>
          </cell>
          <cell r="S158">
            <v>760025</v>
          </cell>
          <cell r="T158">
            <v>663266</v>
          </cell>
        </row>
        <row r="159">
          <cell r="L159" t="str">
            <v>s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L160" t="str">
            <v>s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L161" t="str">
            <v>AF.5LZ</v>
          </cell>
          <cell r="P161">
            <v>212441</v>
          </cell>
          <cell r="Q161">
            <v>212441</v>
          </cell>
          <cell r="R161">
            <v>212441</v>
          </cell>
          <cell r="S161">
            <v>212441</v>
          </cell>
          <cell r="T161">
            <v>212441</v>
          </cell>
        </row>
        <row r="162">
          <cell r="L162" t="str">
            <v>x</v>
          </cell>
          <cell r="P162">
            <v>24118</v>
          </cell>
          <cell r="Q162">
            <v>24118</v>
          </cell>
          <cell r="R162">
            <v>24118</v>
          </cell>
          <cell r="S162">
            <v>0</v>
          </cell>
          <cell r="T162">
            <v>0</v>
          </cell>
        </row>
        <row r="163">
          <cell r="L163" t="str">
            <v>x</v>
          </cell>
          <cell r="P163">
            <v>-33622</v>
          </cell>
          <cell r="Q163">
            <v>-33622</v>
          </cell>
          <cell r="R163">
            <v>-33622</v>
          </cell>
          <cell r="S163">
            <v>49954</v>
          </cell>
          <cell r="T163">
            <v>47239</v>
          </cell>
        </row>
        <row r="164">
          <cell r="L164" t="str">
            <v>x</v>
          </cell>
          <cell r="P164">
            <v>-155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L165" t="str">
            <v>x</v>
          </cell>
          <cell r="P165">
            <v>-34824</v>
          </cell>
          <cell r="Q165">
            <v>-24148</v>
          </cell>
          <cell r="R165">
            <v>-8382</v>
          </cell>
          <cell r="S165">
            <v>-21515</v>
          </cell>
          <cell r="T165">
            <v>-45951</v>
          </cell>
        </row>
        <row r="166">
          <cell r="L166" t="str">
            <v>x</v>
          </cell>
          <cell r="P166">
            <v>-7105</v>
          </cell>
          <cell r="Q166">
            <v>-10392</v>
          </cell>
          <cell r="R166">
            <v>-15765</v>
          </cell>
          <cell r="S166">
            <v>4908</v>
          </cell>
          <cell r="T166">
            <v>27151</v>
          </cell>
        </row>
        <row r="167">
          <cell r="L167" t="str">
            <v>s</v>
          </cell>
          <cell r="P167">
            <v>160853</v>
          </cell>
          <cell r="Q167">
            <v>168397</v>
          </cell>
          <cell r="R167">
            <v>178790</v>
          </cell>
          <cell r="S167">
            <v>245788</v>
          </cell>
          <cell r="T167">
            <v>240880</v>
          </cell>
        </row>
        <row r="168">
          <cell r="L168" t="str">
            <v>s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L169" t="str">
            <v>AF.4LZ</v>
          </cell>
          <cell r="P169">
            <v>84706</v>
          </cell>
          <cell r="Q169">
            <v>109706</v>
          </cell>
          <cell r="R169">
            <v>119706</v>
          </cell>
          <cell r="S169">
            <v>126950</v>
          </cell>
          <cell r="T169">
            <v>139950</v>
          </cell>
        </row>
        <row r="170">
          <cell r="L170" t="str">
            <v>AF.4LZ</v>
          </cell>
          <cell r="P170">
            <v>96511</v>
          </cell>
          <cell r="Q170">
            <v>103015</v>
          </cell>
          <cell r="R170">
            <v>28204</v>
          </cell>
          <cell r="S170">
            <v>14470</v>
          </cell>
          <cell r="T170">
            <v>22764</v>
          </cell>
        </row>
        <row r="171">
          <cell r="L171" t="str">
            <v>AF.8LZ</v>
          </cell>
          <cell r="P171">
            <v>9526</v>
          </cell>
          <cell r="Q171">
            <v>9040</v>
          </cell>
          <cell r="R171">
            <v>6794</v>
          </cell>
          <cell r="S171">
            <v>0</v>
          </cell>
          <cell r="T171">
            <v>0</v>
          </cell>
        </row>
        <row r="172">
          <cell r="L172" t="str">
            <v>x</v>
          </cell>
          <cell r="P172">
            <v>9412</v>
          </cell>
          <cell r="Q172">
            <v>6458</v>
          </cell>
          <cell r="R172">
            <v>2186</v>
          </cell>
          <cell r="S172">
            <v>9711</v>
          </cell>
          <cell r="T172">
            <v>9120</v>
          </cell>
        </row>
        <row r="173">
          <cell r="L173" t="str">
            <v>AF.7LZ</v>
          </cell>
          <cell r="P173">
            <v>33672</v>
          </cell>
          <cell r="Q173">
            <v>39535</v>
          </cell>
          <cell r="R173">
            <v>40432</v>
          </cell>
          <cell r="S173">
            <v>0</v>
          </cell>
          <cell r="T173">
            <v>0</v>
          </cell>
        </row>
        <row r="174">
          <cell r="L174" t="str">
            <v>AF.8LZ</v>
          </cell>
          <cell r="P174">
            <v>12722</v>
          </cell>
          <cell r="Q174">
            <v>10858</v>
          </cell>
          <cell r="R174">
            <v>10858</v>
          </cell>
          <cell r="S174">
            <v>0</v>
          </cell>
          <cell r="T174">
            <v>0</v>
          </cell>
        </row>
        <row r="175">
          <cell r="L175" t="str">
            <v>AF.8LZ</v>
          </cell>
          <cell r="P175">
            <v>191570</v>
          </cell>
          <cell r="Q175">
            <v>164227</v>
          </cell>
          <cell r="R175">
            <v>109360</v>
          </cell>
          <cell r="S175">
            <v>99462</v>
          </cell>
          <cell r="T175">
            <v>80553</v>
          </cell>
        </row>
        <row r="176">
          <cell r="L176" t="str">
            <v>s</v>
          </cell>
          <cell r="P176">
            <v>438119</v>
          </cell>
          <cell r="Q176">
            <v>442839</v>
          </cell>
          <cell r="R176">
            <v>317540</v>
          </cell>
          <cell r="S176">
            <v>250593</v>
          </cell>
          <cell r="T176">
            <v>252387</v>
          </cell>
        </row>
        <row r="177">
          <cell r="L177" t="str">
            <v>s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L178" t="str">
            <v>AF.4LZ</v>
          </cell>
          <cell r="P178">
            <v>25000</v>
          </cell>
          <cell r="Q178">
            <v>10000</v>
          </cell>
          <cell r="R178">
            <v>7244</v>
          </cell>
          <cell r="S178">
            <v>13000</v>
          </cell>
          <cell r="T178">
            <v>0</v>
          </cell>
        </row>
        <row r="179">
          <cell r="L179" t="str">
            <v>AF.4LZ</v>
          </cell>
          <cell r="P179">
            <v>109500</v>
          </cell>
          <cell r="Q179">
            <v>89323</v>
          </cell>
          <cell r="R179">
            <v>211530</v>
          </cell>
          <cell r="S179">
            <v>183561</v>
          </cell>
          <cell r="T179">
            <v>93801</v>
          </cell>
        </row>
        <row r="180">
          <cell r="L180" t="str">
            <v>AF.8LZ</v>
          </cell>
          <cell r="P180">
            <v>672</v>
          </cell>
          <cell r="Q180">
            <v>690</v>
          </cell>
          <cell r="R180">
            <v>554</v>
          </cell>
          <cell r="S180">
            <v>3906</v>
          </cell>
          <cell r="T180">
            <v>3756</v>
          </cell>
        </row>
        <row r="181">
          <cell r="L181" t="str">
            <v>x</v>
          </cell>
          <cell r="P181">
            <v>13812</v>
          </cell>
          <cell r="Q181">
            <v>5567</v>
          </cell>
          <cell r="R181">
            <v>1355</v>
          </cell>
          <cell r="S181">
            <v>5197</v>
          </cell>
          <cell r="T181">
            <v>2990</v>
          </cell>
        </row>
        <row r="182">
          <cell r="L182" t="str">
            <v>AF.8LZ</v>
          </cell>
          <cell r="P182">
            <v>106580</v>
          </cell>
          <cell r="Q182">
            <v>112610</v>
          </cell>
          <cell r="R182">
            <v>103811</v>
          </cell>
          <cell r="S182">
            <v>57978</v>
          </cell>
          <cell r="T182">
            <v>69453</v>
          </cell>
        </row>
        <row r="183">
          <cell r="L183" t="str">
            <v>s</v>
          </cell>
          <cell r="P183">
            <v>255564</v>
          </cell>
          <cell r="Q183">
            <v>218190</v>
          </cell>
          <cell r="R183">
            <v>324494</v>
          </cell>
          <cell r="S183">
            <v>263642</v>
          </cell>
          <cell r="T183">
            <v>170000</v>
          </cell>
        </row>
        <row r="184">
          <cell r="L184" t="str">
            <v>s</v>
          </cell>
          <cell r="P184">
            <v>693683</v>
          </cell>
          <cell r="Q184">
            <v>661029</v>
          </cell>
          <cell r="R184">
            <v>642034</v>
          </cell>
          <cell r="S184">
            <v>514235</v>
          </cell>
          <cell r="T184">
            <v>422387</v>
          </cell>
        </row>
        <row r="185">
          <cell r="L185" t="str">
            <v>s</v>
          </cell>
          <cell r="P185">
            <v>854536</v>
          </cell>
          <cell r="Q185">
            <v>829426</v>
          </cell>
          <cell r="R185">
            <v>820824</v>
          </cell>
          <cell r="S185">
            <v>760023</v>
          </cell>
          <cell r="T185">
            <v>663267</v>
          </cell>
        </row>
        <row r="187">
          <cell r="L187" t="str">
            <v>AF.2AZ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L188" t="str">
            <v>AF.4LZ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L189" t="str">
            <v>AF.4LZ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L190" t="str">
            <v>AF.5AZ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L191" t="str">
            <v>AF.5LZ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L192" t="str">
            <v>AF.7LZ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L193" t="str">
            <v>AF.8AZ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L194" t="str">
            <v>AF.8LZ</v>
          </cell>
          <cell r="P194">
            <v>-13790</v>
          </cell>
          <cell r="Q194">
            <v>-16878</v>
          </cell>
          <cell r="R194">
            <v>-12384</v>
          </cell>
          <cell r="S194">
            <v>0</v>
          </cell>
          <cell r="T194">
            <v>0</v>
          </cell>
        </row>
        <row r="195">
          <cell r="L195" t="str">
            <v>AF.8AZ</v>
          </cell>
          <cell r="P195">
            <v>0</v>
          </cell>
          <cell r="Q195">
            <v>29297</v>
          </cell>
          <cell r="R195">
            <v>24158</v>
          </cell>
          <cell r="S195">
            <v>67516</v>
          </cell>
          <cell r="T195">
            <v>88975</v>
          </cell>
        </row>
        <row r="196">
          <cell r="L196" t="str">
            <v>AF.8LZ</v>
          </cell>
          <cell r="P196">
            <v>-188972</v>
          </cell>
          <cell r="Q196">
            <v>-160488</v>
          </cell>
          <cell r="R196">
            <v>-121072</v>
          </cell>
          <cell r="S196">
            <v>-61339</v>
          </cell>
          <cell r="T196">
            <v>0</v>
          </cell>
        </row>
        <row r="197">
          <cell r="L197" t="str">
            <v>AN.1Z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L198" t="str">
            <v>…</v>
          </cell>
          <cell r="P198" t="str">
            <v>…</v>
          </cell>
          <cell r="Q198" t="str">
            <v>…</v>
          </cell>
          <cell r="R198" t="str">
            <v>…</v>
          </cell>
          <cell r="S198" t="str">
            <v>…</v>
          </cell>
          <cell r="T198" t="str">
            <v>…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  <sheetName val="Main"/>
      <sheetName val="Links"/>
      <sheetName val="ErrCheck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  <sheetName val="Macroframework-Ver.1"/>
      <sheetName val="Check_Interest"/>
      <sheetName val="G(Disb_)"/>
      <sheetName val="Debt_scenario"/>
      <sheetName val="J(Priv_Cap)"/>
      <sheetName val="J(Fin__account)"/>
      <sheetName val="Macroframework-Ver_1"/>
      <sheetName val="Input_1-_Bas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hľad"/>
      <sheetName val="SP"/>
      <sheetName val="VZP"/>
      <sheetName val="NJF"/>
      <sheetName val="EF"/>
      <sheetName val="ŠFRB"/>
      <sheetName val="ÚDZS"/>
      <sheetName val="VVŠ"/>
      <sheetName val="RTVS"/>
      <sheetName val="TASR"/>
      <sheetName val="ÚDVA"/>
      <sheetName val="AVF"/>
      <sheetName val="ŽSR"/>
      <sheetName val="ŽSSK"/>
      <sheetName val="NDS "/>
      <sheetName val="EOSA"/>
      <sheetName val="FnPV"/>
      <sheetName val="FnU"/>
      <sheetName val="FnPKNM"/>
      <sheetName val="FnPŠ"/>
      <sheetName val="Eximbanka"/>
      <sheetName val="ZZ"/>
      <sheetName val="MHI"/>
      <sheetName val="MH Invest II"/>
      <sheetName val="JAVYS"/>
    </sheetNames>
    <sheetDataSet>
      <sheetData sheetId="0">
        <row r="2">
          <cell r="Y2" t="str">
            <v>Január</v>
          </cell>
        </row>
        <row r="3">
          <cell r="Y3" t="str">
            <v>Február</v>
          </cell>
        </row>
        <row r="4">
          <cell r="Y4" t="str">
            <v>Marec</v>
          </cell>
        </row>
        <row r="5">
          <cell r="Y5" t="str">
            <v>Apríl</v>
          </cell>
        </row>
        <row r="6">
          <cell r="Y6" t="str">
            <v>Máj</v>
          </cell>
        </row>
        <row r="7">
          <cell r="Y7" t="str">
            <v>Jún</v>
          </cell>
        </row>
        <row r="8">
          <cell r="Y8" t="str">
            <v>Júl</v>
          </cell>
        </row>
        <row r="9">
          <cell r="Y9" t="str">
            <v>August</v>
          </cell>
        </row>
        <row r="10">
          <cell r="Y10" t="str">
            <v>September</v>
          </cell>
        </row>
        <row r="11">
          <cell r="Y11" t="str">
            <v>Október</v>
          </cell>
        </row>
        <row r="12">
          <cell r="Y12" t="str">
            <v>November</v>
          </cell>
        </row>
        <row r="13">
          <cell r="Y13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  <sheetName val="current"/>
      <sheetName val="Input_IX11"/>
      <sheetName val="Input_VII11X"/>
      <sheetName val="Input_VIII11X"/>
      <sheetName val="MatrixQ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-Dec"/>
      <sheetName val="projections"/>
      <sheetName val="output"/>
      <sheetName val="NOVA legislativa"/>
      <sheetName val="curren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  <sheetName val="output"/>
      <sheetName val="NOVA legislat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  <sheetName val="i-R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  <sheetName val="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_H1"/>
      <sheetName val="Q1_H4"/>
      <sheetName val="Q1_H3"/>
      <sheetName val="Hárok1"/>
      <sheetName val="Hárok2"/>
      <sheetName val="Hárok3"/>
    </sheetNames>
    <sheetDataSet>
      <sheetData sheetId="0" refreshError="1"/>
      <sheetData sheetId="1">
        <row r="4">
          <cell r="A4" t="str">
            <v>21 Rozpočtové organizácie - rozpočet rozpočtovej kapitoly a ňou zriadených rozpočtových organizácií</v>
          </cell>
          <cell r="B4" t="str">
            <v>ZDR Spolu</v>
          </cell>
          <cell r="C4" t="str">
            <v>0 Štátny rozpočet</v>
          </cell>
          <cell r="D4" t="str">
            <v>2011</v>
          </cell>
          <cell r="E4" t="str">
            <v>Klasifikácia 2011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_H1"/>
      <sheetName val="Q1_H4"/>
      <sheetName val="Q1_H3"/>
      <sheetName val="Hárok1"/>
      <sheetName val="Hárok2"/>
      <sheetName val="Hárok3"/>
    </sheetNames>
    <sheetDataSet>
      <sheetData sheetId="0" refreshError="1"/>
      <sheetData sheetId="1">
        <row r="4">
          <cell r="F4" t="str">
            <v>2011</v>
          </cell>
          <cell r="G4" t="str">
            <v>Klasifikácia 2011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_H1"/>
      <sheetName val="Q1_H4"/>
      <sheetName val="Q1_H3"/>
      <sheetName val="Q2_H1"/>
      <sheetName val="Q2_H4"/>
      <sheetName val="Q2_H3"/>
      <sheetName val="Q3_H1"/>
      <sheetName val="Q3_H4"/>
      <sheetName val="Q3_H3"/>
      <sheetName val="Kategorie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Aktuálny Január</v>
          </cell>
          <cell r="B4" t="str">
            <v>21 Rozpočtové organizácie - rozpočet rozpočtovej kapitoly a ňou zriadených rozpočtových organizácií</v>
          </cell>
          <cell r="C4" t="str">
            <v>FNC Spolu</v>
          </cell>
          <cell r="D4" t="str">
            <v>PRG Spolu</v>
          </cell>
          <cell r="E4" t="str">
            <v>0 Štátny rozpočet</v>
          </cell>
          <cell r="F4" t="str">
            <v>2011</v>
          </cell>
          <cell r="G4" t="str">
            <v>Klasifikácia 2011</v>
          </cell>
        </row>
        <row r="5">
          <cell r="A5" t="str">
            <v>Aktuálny Február</v>
          </cell>
        </row>
        <row r="6">
          <cell r="A6" t="str">
            <v>Aktuálny Marec</v>
          </cell>
        </row>
        <row r="7">
          <cell r="A7" t="str">
            <v>Aktuálny Apríl</v>
          </cell>
        </row>
        <row r="8">
          <cell r="A8" t="str">
            <v>Aktuálny Máj</v>
          </cell>
        </row>
        <row r="9">
          <cell r="A9" t="str">
            <v>Aktuálny Jún</v>
          </cell>
        </row>
        <row r="10">
          <cell r="A10" t="str">
            <v>Aktuálny Júl</v>
          </cell>
        </row>
        <row r="11">
          <cell r="A11" t="str">
            <v>Aktuálny August</v>
          </cell>
        </row>
        <row r="12">
          <cell r="A12" t="str">
            <v>Aktuálny September</v>
          </cell>
        </row>
        <row r="13">
          <cell r="A13" t="str">
            <v>Aktuálny Október</v>
          </cell>
        </row>
        <row r="14">
          <cell r="A14" t="str">
            <v>Aktuálny November</v>
          </cell>
        </row>
        <row r="15">
          <cell r="A15" t="str">
            <v>Aktuálny December</v>
          </cell>
        </row>
      </sheetData>
      <sheetData sheetId="5" refreshError="1"/>
      <sheetData sheetId="6" refreshError="1"/>
      <sheetData sheetId="7">
        <row r="4">
          <cell r="A4" t="str">
            <v>Čerpanie Január</v>
          </cell>
          <cell r="B4" t="str">
            <v>21 Rozpočtové organizácie - rozpočet rozpočtovej kapitoly a ňou zriadených rozpočtových organizácií</v>
          </cell>
          <cell r="C4" t="str">
            <v>FNC Spolu</v>
          </cell>
          <cell r="D4" t="str">
            <v>PRG Spolu</v>
          </cell>
          <cell r="E4" t="str">
            <v>0 Štátny rozpočet</v>
          </cell>
          <cell r="F4" t="str">
            <v>Klasifikácia 2011</v>
          </cell>
          <cell r="G4" t="str">
            <v>2011</v>
          </cell>
        </row>
        <row r="5">
          <cell r="A5" t="str">
            <v>Čerpanie Február</v>
          </cell>
        </row>
        <row r="6">
          <cell r="A6" t="str">
            <v>Čerpanie Marec</v>
          </cell>
        </row>
        <row r="7">
          <cell r="A7" t="str">
            <v>Čerpanie Apríl</v>
          </cell>
        </row>
        <row r="8">
          <cell r="A8" t="str">
            <v>Čerpanie Máj</v>
          </cell>
        </row>
        <row r="9">
          <cell r="A9" t="str">
            <v>Čerpanie Jún</v>
          </cell>
        </row>
        <row r="10">
          <cell r="A10" t="str">
            <v>Čerpanie Júl</v>
          </cell>
        </row>
        <row r="11">
          <cell r="A11" t="str">
            <v>Čerpanie August</v>
          </cell>
        </row>
        <row r="12">
          <cell r="A12" t="str">
            <v>Čerpanie September</v>
          </cell>
        </row>
        <row r="13">
          <cell r="A13" t="str">
            <v>Čerpanie Október</v>
          </cell>
        </row>
        <row r="14">
          <cell r="A14" t="str">
            <v>Čerpanie November</v>
          </cell>
        </row>
        <row r="15">
          <cell r="A15" t="str">
            <v>Čerpanie December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_H1"/>
      <sheetName val="Q1_H4"/>
      <sheetName val="Q1_H3"/>
      <sheetName val="Q3_H1"/>
      <sheetName val="Q3_H4"/>
      <sheetName val="Q3_H3"/>
      <sheetName val="Q4_H1"/>
      <sheetName val="Q4_H4"/>
      <sheetName val="Q4_H3"/>
      <sheetName val="Kategorie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Čerpanie Január</v>
          </cell>
          <cell r="B4" t="str">
            <v>21 Rozpočtové organizácie - rozpočet rozpočtovej kapitoly a ňou zriadených rozpočtových organizácií</v>
          </cell>
          <cell r="C4" t="str">
            <v>PRG Spolu</v>
          </cell>
          <cell r="D4" t="str">
            <v>0 Štátny rozpočet</v>
          </cell>
          <cell r="E4" t="str">
            <v>Klasifikácia 2011</v>
          </cell>
          <cell r="F4" t="str">
            <v>2011</v>
          </cell>
        </row>
        <row r="5">
          <cell r="A5" t="str">
            <v>Čerpanie Február</v>
          </cell>
        </row>
        <row r="6">
          <cell r="A6" t="str">
            <v>Čerpanie Marec</v>
          </cell>
        </row>
        <row r="7">
          <cell r="A7" t="str">
            <v>Čerpanie Apríl</v>
          </cell>
        </row>
        <row r="8">
          <cell r="A8" t="str">
            <v>Čerpanie Máj</v>
          </cell>
        </row>
        <row r="9">
          <cell r="A9" t="str">
            <v>Čerpanie Jún</v>
          </cell>
        </row>
        <row r="10">
          <cell r="A10" t="str">
            <v>Čerpanie Júl</v>
          </cell>
        </row>
        <row r="11">
          <cell r="A11" t="str">
            <v>Čerpanie August</v>
          </cell>
        </row>
        <row r="12">
          <cell r="A12" t="str">
            <v>Čerpanie September</v>
          </cell>
        </row>
        <row r="13">
          <cell r="A13" t="str">
            <v>Čerpanie Október</v>
          </cell>
        </row>
        <row r="14">
          <cell r="A14" t="str">
            <v>Čerpanie November</v>
          </cell>
        </row>
        <row r="15">
          <cell r="A15" t="str">
            <v>Čerpanie December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  <sheetName val="Prorač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  <sheetName val="Sheet1"/>
      <sheetName val="SUMMARY"/>
      <sheetName val="ARDAL_Loan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  <sheetName val="P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  <sheetName val="SUMMARY"/>
      <sheetName val="ARDAL_Loan"/>
      <sheetName val="RED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  <sheetName val="SUMMARY"/>
      <sheetName val="ARDAL_Loan"/>
      <sheetName val="g13_EU cerpanie  EU28"/>
      <sheetName val="Sel. Ind. Tb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  <sheetName val="Table 1"/>
      <sheetName val="SUMMARY"/>
      <sheetName val="ARDAL_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  <sheetName val="RED4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  <sheetName val="Table"/>
      <sheetName val="Table_GEF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M"/>
      <sheetName val="_xltb_storage_"/>
      <sheetName val="fiskalna_prognoza"/>
      <sheetName val="LVV_vyh"/>
      <sheetName val="vyd_limit"/>
      <sheetName val="Obrana"/>
      <sheetName val="Tab3_MF"/>
      <sheetName val="Tab12_MF"/>
      <sheetName val="DRM_tab"/>
      <sheetName val="opatrenia_2025_2027"/>
      <sheetName val="opatrenia_2024_2026"/>
      <sheetName val="opatrenia_2026_2028"/>
      <sheetName val="G"/>
      <sheetName val="DRM_tab_2425"/>
      <sheetName val="Sheet1"/>
    </sheetNames>
    <sheetDataSet>
      <sheetData sheetId="0">
        <row r="3">
          <cell r="K3">
            <v>-14</v>
          </cell>
          <cell r="L3"/>
        </row>
        <row r="4">
          <cell r="K4">
            <v>3.307500000000001</v>
          </cell>
          <cell r="L4">
            <v>-9.9224999999999994</v>
          </cell>
        </row>
        <row r="5">
          <cell r="K5">
            <v>-15.731999999999999</v>
          </cell>
          <cell r="L5">
            <v>-21.167999999999999</v>
          </cell>
        </row>
        <row r="6">
          <cell r="K6">
            <v>1.6656000000000013</v>
          </cell>
        </row>
        <row r="7">
          <cell r="K7">
            <v>-5.7129060226408841</v>
          </cell>
        </row>
        <row r="8">
          <cell r="K8">
            <v>-41.31</v>
          </cell>
          <cell r="L8"/>
        </row>
        <row r="10">
          <cell r="K10">
            <v>-23.699334329862598</v>
          </cell>
          <cell r="L10">
            <v>-5.6737236019000017</v>
          </cell>
        </row>
        <row r="11">
          <cell r="K11">
            <v>37.5</v>
          </cell>
          <cell r="L11">
            <v>12.5</v>
          </cell>
        </row>
        <row r="12">
          <cell r="K12">
            <v>33</v>
          </cell>
        </row>
        <row r="14">
          <cell r="K14">
            <v>-72</v>
          </cell>
          <cell r="L14">
            <v>-40</v>
          </cell>
        </row>
        <row r="15">
          <cell r="K15">
            <v>43.980879999999999</v>
          </cell>
          <cell r="L15">
            <v>-43.980879999999999</v>
          </cell>
        </row>
        <row r="16">
          <cell r="K16">
            <v>17.16</v>
          </cell>
          <cell r="L16">
            <v>3.4800000000000004</v>
          </cell>
        </row>
        <row r="17">
          <cell r="K17">
            <v>358.09</v>
          </cell>
          <cell r="L17">
            <v>63.12718894243681</v>
          </cell>
        </row>
        <row r="18">
          <cell r="K18">
            <v>357.642</v>
          </cell>
        </row>
        <row r="19">
          <cell r="L19">
            <v>114.60688247000002</v>
          </cell>
        </row>
        <row r="20">
          <cell r="K20">
            <v>90</v>
          </cell>
          <cell r="L20">
            <v>68.199999999999989</v>
          </cell>
        </row>
        <row r="21">
          <cell r="L21">
            <v>451</v>
          </cell>
        </row>
        <row r="23">
          <cell r="L23">
            <v>-4.9000000000000004</v>
          </cell>
        </row>
        <row r="24">
          <cell r="L24">
            <v>93</v>
          </cell>
        </row>
        <row r="25">
          <cell r="L25">
            <v>17.200000000000003</v>
          </cell>
        </row>
        <row r="26">
          <cell r="L26">
            <v>84.08162241498303</v>
          </cell>
        </row>
        <row r="33">
          <cell r="K33">
            <v>170.45</v>
          </cell>
          <cell r="L33">
            <v>-82.66</v>
          </cell>
        </row>
        <row r="34">
          <cell r="K34">
            <v>339</v>
          </cell>
          <cell r="L34">
            <v>-5</v>
          </cell>
        </row>
        <row r="38">
          <cell r="L38">
            <v>350.34065513000002</v>
          </cell>
        </row>
        <row r="39">
          <cell r="K39">
            <v>36</v>
          </cell>
          <cell r="L39">
            <v>692.46199999999988</v>
          </cell>
        </row>
        <row r="40">
          <cell r="L40">
            <v>-92.552413775525309</v>
          </cell>
        </row>
        <row r="42">
          <cell r="K42">
            <v>110</v>
          </cell>
        </row>
        <row r="43">
          <cell r="K43">
            <v>45.2</v>
          </cell>
        </row>
        <row r="44">
          <cell r="K44">
            <v>-10.799657999999997</v>
          </cell>
          <cell r="L44">
            <v>35.277362999999994</v>
          </cell>
        </row>
        <row r="45">
          <cell r="K45">
            <v>-14.856953327415059</v>
          </cell>
          <cell r="L45">
            <v>14.856953327415059</v>
          </cell>
        </row>
        <row r="46">
          <cell r="L46">
            <v>-10.786</v>
          </cell>
        </row>
        <row r="48">
          <cell r="K48">
            <v>-88.999816254316357</v>
          </cell>
        </row>
        <row r="50">
          <cell r="L50">
            <v>-2.883</v>
          </cell>
        </row>
        <row r="57">
          <cell r="L57">
            <v>-7.4799999999999995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MAXIMÁLNY KUMULATÍVNY RAST ČISTÝCH VÝDAVKOV</v>
          </cell>
        </row>
      </sheetData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A 95_kody 2012_2017 (2)"/>
      <sheetName val="Vychodiska_ESA95_kody"/>
      <sheetName val="splatnosti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_102"/>
      <sheetName val="[MFLOW96.XLS]_WIN_TEMP_MFLOW9_2"/>
      <sheetName val="[MFLOW96.XLS]_WIN_TEMP_MFLOW9_3"/>
      <sheetName val="[MFLOW96.XLS]_WIN_TEMP_MFLOW9_4"/>
      <sheetName val="[MFLOW96.XLS]_WIN_TEMP_MFLOW9_5"/>
      <sheetName val="[MFLOW96.XLS]\WIN\TEMP\MFLOW96."/>
      <sheetName val="[MFLOW96.XLS]_WIN_TEMP_MFLOW9_6"/>
      <sheetName val="[MFLOW96.XLS]_WIN_TEMP_MFLOW_2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1"/>
      <sheetName val="[MFLOW96.XLS]_WIN_TEMP_MFLOW_13"/>
      <sheetName val="[MFLOW96.XLS]_WIN_TEMP_MFLOW_12"/>
      <sheetName val="[MFLOW96.XLS]_WIN_TEMP_MFLOW_16"/>
      <sheetName val="[MFLOW96.XLS]_WIN_TEMP_MFLOW_14"/>
      <sheetName val="[MFLOW96.XLS]_WIN_TEMP_MFLOW_15"/>
      <sheetName val="[MFLOW96.XLS]_WIN_TEMP_MFLOW_17"/>
      <sheetName val="[MFLOW96.XLS]_WIN_TEMP_MFLOW_20"/>
      <sheetName val="[MFLOW96.XLS]_WIN_TEMP_MFLOW_18"/>
      <sheetName val="[MFLOW96.XLS]_WIN_TEMP_MFLOW_19"/>
      <sheetName val="[MFLOW96.XLS]_WIN_TEMP_MFLOW_21"/>
      <sheetName val="[MFLOW96.XLS]_WIN_TEMP_MFLOW_22"/>
      <sheetName val="[MFLOW96.XLS]_WIN_TEMP_MFLOW_23"/>
      <sheetName val="[MFLOW96.XLS]_WIN_TEMP_MFLOW_24"/>
      <sheetName val="[MFLOW96.XLS]_WIN_TEMP_MFLOW_26"/>
      <sheetName val="[MFLOW96.XLS]_WIN_TEMP_MFLOW_27"/>
      <sheetName val="[MFLOW96.XLS]_WIN_TEMP_MFLOW_28"/>
      <sheetName val="[MFLOW96.XLS]_WIN_TEMP_MFLOW_29"/>
      <sheetName val="[MFLOW96.XLS]_WIN_TEMP_MFLOW_31"/>
      <sheetName val="[MFLOW96.XLS]_WIN_TEMP_MFLOW_30"/>
      <sheetName val="[MFLOW96.XLS]_WIN_TEMP_MFLOW_32"/>
      <sheetName val="[MFLOW96.XLS]_WIN_TEMP_MFLOW_33"/>
      <sheetName val="[MFLOW96.XLS]_WIN_TEMP_MFLOW_34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38"/>
      <sheetName val="[MFLOW96.XLS]_WIN_TEMP_MFLOW_40"/>
      <sheetName val="[MFLOW96.XLS]_WIN_TEMP_MFLOW_41"/>
      <sheetName val="[MFLOW96.XLS]_WIN_TEMP_MFLOW_42"/>
      <sheetName val="[MFLOW96.XLS]_WIN_TEMP_MFLOW_45"/>
      <sheetName val="[MFLOW96.XLS]_WIN_TEMP_MFLOW_43"/>
      <sheetName val="[MFLOW96.XLS]_WIN_TEMP_MFLOW_44"/>
      <sheetName val="[MFLOW96.XLS]_WIN_TEMP_MFLOW_46"/>
      <sheetName val="[MFLOW96.XLS]_WIN_TEMP_MFLOW_48"/>
      <sheetName val="[MFLOW96.XLS]_WIN_TEMP_MFLOW_47"/>
      <sheetName val="[MFLOW96.XLS]_WIN_TEMP_MFLOW_49"/>
      <sheetName val="[MFLOW96.XLS]_WIN_TEMP_MFLOW_50"/>
      <sheetName val="[MFLOW96.XLS]_WIN_TEMP_MFLOW_53"/>
      <sheetName val="[MFLOW96.XLS]_WIN_TEMP_MFLOW_51"/>
      <sheetName val="[MFLOW96.XLS]_WIN_TEMP_MFLOW_52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59"/>
      <sheetName val="[MFLOW96.XLS]_WIN_TEMP_MFLOW_61"/>
      <sheetName val="[MFLOW96.XLS]_WIN_TEMP_MFLOW_60"/>
      <sheetName val="[MFLOW96.XLS]_WIN_TEMP_MFLOW_63"/>
      <sheetName val="[MFLOW96.XLS]_WIN_TEMP_MFLOW_62"/>
      <sheetName val="[MFLOW96.XLS]_WIN_TEMP_MFLOW_69"/>
      <sheetName val="[MFLOW96.XLS]_WIN_TEMP_MFLOW_64"/>
      <sheetName val="[MFLOW96.XLS]_WIN_TEMP_MFLOW_66"/>
      <sheetName val="[MFLOW96.XLS]_WIN_TEMP_MFLOW_65"/>
      <sheetName val="[MFLOW96.XLS]_WIN_TEMP_MFLOW_67"/>
      <sheetName val="[MFLOW96.XLS]_WIN_TEMP_MFLOW_68"/>
      <sheetName val="[MFLOW96.XLS]_WIN_TEMP_MFLOW_81"/>
      <sheetName val="[MFLOW96.XLS]_WIN_TEMP_MFLOW_70"/>
      <sheetName val="[MFLOW96.XLS]_WIN_TEMP_MFLOW_72"/>
      <sheetName val="[MFLOW96.XLS]_WIN_TEMP_MFLOW_71"/>
      <sheetName val="[MFLOW96.XLS]_WIN_TEMP_MFLOW_74"/>
      <sheetName val="[MFLOW96.XLS]_WIN_TEMP_MFLOW_73"/>
      <sheetName val="[MFLOW96.XLS]_WIN_TEMP_MFLOW_75"/>
      <sheetName val="[MFLOW96.XLS]_WIN_TEMP_MFLOW_76"/>
      <sheetName val="[MFLOW96.XLS]_WIN_TEMP_MFLOW_77"/>
      <sheetName val="[MFLOW96.XLS]_WIN_TEMP_MFLOW_78"/>
      <sheetName val="[MFLOW96.XLS]_WIN_TEMP_MFLOW_79"/>
      <sheetName val="[MFLOW96.XLS]_WIN_TEMP_MFLOW_80"/>
      <sheetName val="[MFLOW96.XLS]_WIN_TEMP_MFLOW_85"/>
      <sheetName val="[MFLOW96.XLS]_WIN_TEMP_MFLOW_83"/>
      <sheetName val="[MFLOW96.XLS]_WIN_TEMP_MFLOW_82"/>
      <sheetName val="[MFLOW96.XLS]_WIN_TEMP_MFLOW_84"/>
      <sheetName val="[MFLOW96.XLS]_WIN_TEMP_MFLOW_86"/>
      <sheetName val="[MFLOW96.XLS]_WIN_TEMP_MFLOW_87"/>
      <sheetName val="[MFLOW96.XLS]_WIN_TEMP_MFLOW_89"/>
      <sheetName val="[MFLOW96.XLS]_WIN_TEMP_MFLOW_88"/>
      <sheetName val="[MFLOW96.XLS]_WIN_TEMP_MFLOW_99"/>
      <sheetName val="[MFLOW96.XLS]_WIN_TEMP_MFLOW_94"/>
      <sheetName val="[MFLOW96.XLS]_WIN_TEMP_MFLOW_92"/>
      <sheetName val="[MFLOW96.XLS]_WIN_TEMP_MFLOW_91"/>
      <sheetName val="[MFLOW96.XLS]_WIN_TEMP_MFLOW_90"/>
      <sheetName val="[MFLOW96.XLS]_WIN_TEMP_MFLOW_93"/>
      <sheetName val="[MFLOW96.XLS]_WIN_TEMP_MFLOW_95"/>
      <sheetName val="[MFLOW96.XLS]_WIN_TEMP_MFLOW_98"/>
      <sheetName val="[MFLOW96.XLS]_WIN_TEMP_MFLOW_96"/>
      <sheetName val="[MFLOW96.XLS]_WIN_TEMP_MFLOW_97"/>
      <sheetName val="[MFLOW96.XLS]_WIN_TEMP_MFLO_100"/>
      <sheetName val="[MFLOW96.XLS]_WIN_TEMP_MFLO_101"/>
      <sheetName val="[MFLOW96.XLS]_WIN_TEMP_MFLO_103"/>
      <sheetName val="[MFLOW96.XLS]_WIN_TEMP_MFLO_104"/>
      <sheetName val="[MFLOW96.XLS]_WIN_TEMP_MFLO_136"/>
      <sheetName val="[MFLOW96.XLS]_WIN_TEMP_MFLO_107"/>
      <sheetName val="[MFLOW96.XLS]_WIN_TEMP_MFLO_105"/>
      <sheetName val="[MFLOW96.XLS]_WIN_TEMP_MFLO_106"/>
      <sheetName val="[MFLOW96.XLS]_WIN_TEMP_MFLO_108"/>
      <sheetName val="[MFLOW96.XLS]_WIN_TEMP_MFLO_125"/>
      <sheetName val="[MFLOW96.XLS]_WIN_TEMP_MFLO_110"/>
      <sheetName val="[MFLOW96.XLS]_WIN_TEMP_MFLO_109"/>
      <sheetName val="[MFLOW96.XLS]_WIN_TEMP_MFLO_111"/>
      <sheetName val="[MFLOW96.XLS]_WIN_TEMP_MFLO_112"/>
      <sheetName val="[MFLOW96.XLS]_WIN_TEMP_MFLO_113"/>
      <sheetName val="[MFLOW96.XLS]_WIN_TEMP_MFLO_114"/>
      <sheetName val="[MFLOW96.XLS]_WIN_TEMP_MFLO_115"/>
      <sheetName val="[MFLOW96.XLS]_WIN_TEMP_MFLO_116"/>
      <sheetName val="[MFLOW96.XLS]_WIN_TEMP_MFLO_121"/>
      <sheetName val="[MFLOW96.XLS]_WIN_TEMP_MFLO_120"/>
      <sheetName val="[MFLOW96.XLS]_WIN_TEMP_MFLO_117"/>
      <sheetName val="[MFLOW96.XLS]_WIN_TEMP_MFLO_119"/>
      <sheetName val="[MFLOW96.XLS]_WIN_TEMP_MFLO_118"/>
      <sheetName val="[MFLOW96.XLS]_WIN_TEMP_MFLO_122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8"/>
      <sheetName val="[MFLOW96.XLS]_WIN_TEMP_MFLO_127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5"/>
      <sheetName val="[MFLOW96.XLS]_WIN_TEMP_MFLO_134"/>
      <sheetName val="[MFLOW96.XLS]_WIN_TEMP_MFLO_143"/>
      <sheetName val="[MFLOW96.XLS]_WIN_TEMP_MFLO_137"/>
      <sheetName val="[MFLOW96.XLS]_WIN_TEMP_MFLO_138"/>
      <sheetName val="[MFLOW96.XLS]_WIN_TEMP_MFLO_139"/>
      <sheetName val="[MFLOW96.XLS]_WIN_TEMP_MFLO_140"/>
      <sheetName val="[MFLOW96.XLS]_WIN_TEMP_MFLO_141"/>
      <sheetName val="[MFLOW96.XLS]_WIN_TEMP_MFLO_142"/>
      <sheetName val="[MFLOW96.XLS]_WIN_TEMP_MFLO_144"/>
      <sheetName val="[MFLOW96.XLS]_WIN_TEMP_MFLO_145"/>
      <sheetName val="[MFLOW96.XLS]_WIN_TEMP_MFLO_146"/>
      <sheetName val="[MFLOW96.XLS]_WIN_TEMP_MFLO_148"/>
      <sheetName val="[MFLOW96.XLS]_WIN_TEMP_MFLO_147"/>
      <sheetName val="[MFLOW96.XLS]_WIN_TEMP_MFLO_149"/>
      <sheetName val="[MFLOW96.XLS]_WIN_TEMP_MFLO_153"/>
      <sheetName val="[MFLOW96.XLS]_WIN_TEMP_MFLO_150"/>
      <sheetName val="[MFLOW96.XLS]_WIN_TEMP_MFLO_152"/>
      <sheetName val="[MFLOW96.XLS]_WIN_TEMP_MFLO_151"/>
      <sheetName val="[MFLOW96.XLS]_WIN_TEMP_MFLO_154"/>
      <sheetName val="[MFLOW96.XLS]_WIN_TEMP_MFLO_155"/>
      <sheetName val="[MFLOW96.XLS]_WIN_TEMP_MFLO_158"/>
      <sheetName val="[MFLOW96.XLS]_WIN_TEMP_MFLO_156"/>
      <sheetName val="[MFLOW96.XLS]_WIN_TEMP_MFLO_157"/>
      <sheetName val="[MFLOW96.XLS]_WIN_TEMP_MFLO_159"/>
      <sheetName val="[MFLOW96.XLS]_WIN_TEMP_MFLO_177"/>
      <sheetName val="[MFLOW96.XLS]_WIN_TEMP_MFLO_161"/>
      <sheetName val="[MFLOW96.XLS]_WIN_TEMP_MFLO_160"/>
      <sheetName val="[MFLOW96.XLS]_WIN_TEMP_MFLO_164"/>
      <sheetName val="[MFLOW96.XLS]_WIN_TEMP_MFLO_162"/>
      <sheetName val="[MFLOW96.XLS]_WIN_TEMP_MFLO_163"/>
      <sheetName val="[MFLOW96.XLS]_WIN_TEMP_MFLO_165"/>
      <sheetName val="[MFLOW96.XLS]_WIN_TEMP_MFLO_175"/>
      <sheetName val="[MFLOW96.XLS]_WIN_TEMP_MFLO_173"/>
      <sheetName val="[MFLOW96.XLS]_WIN_TEMP_MFLO_171"/>
      <sheetName val="[MFLOW96.XLS]_WIN_TEMP_MFLO_166"/>
      <sheetName val="[MFLOW96.XLS]_WIN_TEMP_MFLO_169"/>
      <sheetName val="[MFLOW96.XLS]_WIN_TEMP_MFLO_167"/>
      <sheetName val="[MFLOW96.XLS]_WIN_TEMP_MFLO_168"/>
      <sheetName val="[MFLOW96.XLS]_WIN_TEMP_MFLO_170"/>
      <sheetName val="[MFLOW96.XLS]_WIN_TEMP_MFLO_172"/>
      <sheetName val="[MFLOW96.XLS]_WIN_TEMP_MFLO_174"/>
      <sheetName val="[MFLOW96.XLS]_WIN_TEMP_MFLO_176"/>
      <sheetName val="[MFLOW96.XLS]_WIN_TEMP_MFLO_182"/>
      <sheetName val="[MFLOW96.XLS]_WIN_TEMP_MFLO_179"/>
      <sheetName val="[MFLOW96.XLS]_WIN_TEMP_MFLO_178"/>
      <sheetName val="[MFLOW96.XLS]_WIN_TEMP_MFLO_181"/>
      <sheetName val="[MFLOW96.XLS]_WIN_TEMP_MFLO_180"/>
      <sheetName val="[MFLOW96.XLS]_WIN_TEMP_MFLO_184"/>
      <sheetName val="[MFLOW96.XLS]_WIN_TEMP_MFLO_183"/>
      <sheetName val="[MFLOW96.XLS]_WIN_TEMP_MFLO_185"/>
      <sheetName val="[MFLOW96.XLS]_WIN_TEMP_MFLO_186"/>
      <sheetName val="[MFLOW96.XLS]_WIN_TEMP_MFLO_190"/>
      <sheetName val="[MFLOW96.XLS]_WIN_TEMP_MFLO_187"/>
      <sheetName val="[MFLOW96.XLS]_WIN_TEMP_MFLO_188"/>
      <sheetName val="[MFLOW96.XLS]_WIN_TEMP_MFLO_189"/>
      <sheetName val="[MFLOW96.XLS]_WIN_TEMP_MFLO_191"/>
      <sheetName val="[MFLOW96.XLS]_WIN_TEMP_MFLO_192"/>
      <sheetName val="[MFLOW96.XLS]_WIN_TEMP_MFLO_193"/>
      <sheetName val="[MFLOW96.XLS]_WIN_TEMP_MFLO_195"/>
      <sheetName val="[MFLOW96.XLS]_WIN_TEMP_MFLO_194"/>
      <sheetName val="[MFLOW96.XLS]_WIN_TEMP_MFLO_196"/>
      <sheetName val="[MFLOW96.XLS]_WIN_TEMP_MFLO_197"/>
      <sheetName val="[MFLOW96.XLS]_WIN_TEMP_MFLO_198"/>
      <sheetName val="[MFLOW96.XLS]_WIN_TEMP_MFLO_200"/>
      <sheetName val="[MFLOW96.XLS]_WIN_TEMP_MFLO_199"/>
      <sheetName val="[MFLOW96.XLS]_WIN_TEMP_MFLO_201"/>
      <sheetName val="[MFLOW96.XLS]_WIN_TEMP_MFLO_204"/>
      <sheetName val="[MFLOW96.XLS]_WIN_TEMP_MFLO_202"/>
      <sheetName val="[MFLOW96.XLS]_WIN_TEMP_MFLO_203"/>
      <sheetName val="[MFLOW96.XLS]_WIN_TEMP_MFLO_205"/>
      <sheetName val="[MFLOW96.XLS]_WIN_TEMP_MFLO_208"/>
      <sheetName val="[MFLOW96.XLS]_WIN_TEMP_MFLO_206"/>
      <sheetName val="[MFLOW96.XLS]_WIN_TEMP_MFLO_207"/>
      <sheetName val="[MFLOW96.XLS]_WIN_TEMP_MFLO_209"/>
      <sheetName val="[MFLOW96.XLS]_WIN_TEMP_MFLO_215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6"/>
      <sheetName val="[MFLOW96.XLS]_WIN_TEMP_MFLO_217"/>
      <sheetName val="[MFLOW96.XLS]_WIN_TEMP_MFLO_218"/>
      <sheetName val="[MFLOW96.XLS]_WIN_TEMP_MFLO_219"/>
      <sheetName val="[MFLOW96.XLS]_WIN_TEMP_MFLO_223"/>
      <sheetName val="[MFLOW96.XLS]_WIN_TEMP_MFLO_220"/>
      <sheetName val="[MFLOW96.XLS]_WIN_TEMP_MFLO_221"/>
      <sheetName val="[MFLOW96.XLS]_WIN_TEMP_MFLO_222"/>
      <sheetName val="[MFLOW96.XLS]_WIN_TEMP_MFLO_228"/>
      <sheetName val="[MFLOW96.XLS]_WIN_TEMP_MFLO_224"/>
      <sheetName val="[MFLOW96.XLS]_WIN_TEMP_MFLO_225"/>
      <sheetName val="[MFLOW96.XLS]_WIN_TEMP_MFLO_226"/>
      <sheetName val="[MFLOW96.XLS]_WIN_TEMP_MFLO_227"/>
      <sheetName val="[MFLOW96.XLS]_WIN_TEMP_MFLO_229"/>
      <sheetName val="[MFLOW96.XLS]_WIN_TEMP_MFLO_230"/>
      <sheetName val="[MFLOW96.XLS]_WIN_TEMP_MFLO_231"/>
      <sheetName val="[MFLOW96.XLS]_WIN_TEMP_MFLO_232"/>
      <sheetName val="[MFLOW96.XLS]_WIN_TEMP_MFLO_233"/>
      <sheetName val="[MFLOW96.XLS]_WIN_TEMP_MFLO_235"/>
      <sheetName val="[MFLOW96.XLS]_WIN_TEMP_MFLO_234"/>
      <sheetName val="[MFLOW96.XLS]_WIN_TEMP_MFLO_238"/>
      <sheetName val="[MFLOW96.XLS]_WIN_TEMP_MFLO_236"/>
      <sheetName val="[MFLOW96.XLS]_WIN_TEMP_MFLO_237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RRZ_motiv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FCA8-73B3-40C9-A554-CEF95A210C70}">
  <sheetPr codeName="Sheet1"/>
  <dimension ref="A1:Z39"/>
  <sheetViews>
    <sheetView showGridLines="0" tabSelected="1" zoomScaleNormal="100" workbookViewId="0">
      <selection activeCell="A24" sqref="A24"/>
    </sheetView>
  </sheetViews>
  <sheetFormatPr defaultColWidth="8.7109375" defaultRowHeight="15" x14ac:dyDescent="0.25"/>
  <cols>
    <col min="1" max="1" width="97.28515625" style="1" customWidth="1"/>
    <col min="2" max="16384" width="8.7109375" style="1"/>
  </cols>
  <sheetData>
    <row r="1" spans="1:1" ht="21" x14ac:dyDescent="0.25">
      <c r="A1" s="111" t="s">
        <v>91</v>
      </c>
    </row>
    <row r="2" spans="1:1" x14ac:dyDescent="0.25">
      <c r="A2" s="2" t="s">
        <v>0</v>
      </c>
    </row>
    <row r="3" spans="1:1" x14ac:dyDescent="0.25">
      <c r="A3" s="2"/>
    </row>
    <row r="4" spans="1:1" x14ac:dyDescent="0.25">
      <c r="A4" s="6" t="s">
        <v>1</v>
      </c>
    </row>
    <row r="5" spans="1:1" ht="14.65" customHeight="1" x14ac:dyDescent="0.25">
      <c r="A5" s="23" t="s">
        <v>46</v>
      </c>
    </row>
    <row r="6" spans="1:1" ht="14.65" customHeight="1" x14ac:dyDescent="0.25">
      <c r="A6" s="23" t="s">
        <v>51</v>
      </c>
    </row>
    <row r="7" spans="1:1" ht="14.65" customHeight="1" x14ac:dyDescent="0.25">
      <c r="A7" s="23" t="s">
        <v>77</v>
      </c>
    </row>
    <row r="8" spans="1:1" ht="14.65" customHeight="1" x14ac:dyDescent="0.25">
      <c r="A8" s="23" t="s">
        <v>86</v>
      </c>
    </row>
    <row r="9" spans="1:1" ht="14.65" customHeight="1" x14ac:dyDescent="0.25">
      <c r="A9" s="23"/>
    </row>
    <row r="10" spans="1:1" ht="14.65" customHeight="1" x14ac:dyDescent="0.25">
      <c r="A10" s="6" t="s">
        <v>2</v>
      </c>
    </row>
    <row r="11" spans="1:1" ht="14.65" customHeight="1" x14ac:dyDescent="0.25">
      <c r="A11" s="23" t="s">
        <v>75</v>
      </c>
    </row>
    <row r="12" spans="1:1" x14ac:dyDescent="0.25">
      <c r="A12" s="7"/>
    </row>
    <row r="13" spans="1:1" x14ac:dyDescent="0.25">
      <c r="A13" s="7"/>
    </row>
    <row r="14" spans="1:1" x14ac:dyDescent="0.25">
      <c r="A14" s="5"/>
    </row>
    <row r="15" spans="1:1" x14ac:dyDescent="0.25">
      <c r="A15" s="5"/>
    </row>
    <row r="16" spans="1:1" x14ac:dyDescent="0.25">
      <c r="A16" s="5"/>
    </row>
    <row r="17" spans="1:26" x14ac:dyDescent="0.25">
      <c r="A17" s="5"/>
    </row>
    <row r="18" spans="1:26" x14ac:dyDescent="0.25">
      <c r="A18" s="5"/>
    </row>
    <row r="19" spans="1:26" x14ac:dyDescent="0.25">
      <c r="A19" s="5"/>
    </row>
    <row r="20" spans="1:26" x14ac:dyDescent="0.25">
      <c r="A20" s="5"/>
      <c r="Z20" s="12"/>
    </row>
    <row r="21" spans="1:26" x14ac:dyDescent="0.25">
      <c r="A21" s="5"/>
    </row>
    <row r="22" spans="1:26" x14ac:dyDescent="0.25">
      <c r="A22" s="5"/>
    </row>
    <row r="23" spans="1:26" x14ac:dyDescent="0.25">
      <c r="A23" s="5"/>
    </row>
    <row r="24" spans="1:26" x14ac:dyDescent="0.25">
      <c r="A24" s="5"/>
    </row>
    <row r="25" spans="1:26" x14ac:dyDescent="0.25">
      <c r="A25" s="5"/>
    </row>
    <row r="26" spans="1:26" x14ac:dyDescent="0.25">
      <c r="A26" s="5"/>
    </row>
    <row r="27" spans="1:26" x14ac:dyDescent="0.25">
      <c r="A27" s="5"/>
    </row>
    <row r="38" spans="1:1" x14ac:dyDescent="0.25">
      <c r="A38" s="3"/>
    </row>
    <row r="39" spans="1:1" x14ac:dyDescent="0.25">
      <c r="A39" s="3"/>
    </row>
  </sheetData>
  <hyperlinks>
    <hyperlink ref="A11" location="'G01'!A1" display="Graf 1: Odhad hospodárenia VS v rokoch 2025 až 2028 podľa RRZ a MF SR" xr:uid="{EACF9447-9C26-4B63-90A4-1BC221B45D79}"/>
    <hyperlink ref="A8" location="'T04'!A1" display="Tabuľka 4: Nové výdavky prijaté v aktuálnom volebnom období" xr:uid="{016C4441-5E8C-419F-8053-ACD7C707A7E5}"/>
    <hyperlink ref="A7" location="'T03'!A1" display="Tabuľka 3: Zmeny v porovnaní s hodnotením návrhu rozpočtu (vplyvy na saldo)" xr:uid="{F5C5F1A3-F359-446C-96E5-458F3959C64A}"/>
    <hyperlink ref="A6" location="'T02'!A1" display="Tabuľka 2: Prehľad základných ukazovateľov schváleného rozpočtu podľa scenára RRZ" xr:uid="{33827585-88AA-4058-B090-ABCF444E6E82}"/>
    <hyperlink ref="A5" location="'T01'!A1" display="Tabuľka 1: Porovnanie očakávaného salda a dlhu v schválenom RVS s odhadom RRZ" xr:uid="{BDFF2ABA-4DB8-4478-AD5B-95AA2109080D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E5D3-DE25-4910-9606-DB39BE526D77}">
  <sheetPr codeName="Hárok1"/>
  <dimension ref="A1:Z43"/>
  <sheetViews>
    <sheetView showGridLines="0" zoomScaleNormal="100" workbookViewId="0">
      <selection activeCell="D14" sqref="D14"/>
    </sheetView>
  </sheetViews>
  <sheetFormatPr defaultColWidth="8.85546875" defaultRowHeight="15" x14ac:dyDescent="0.25"/>
  <cols>
    <col min="1" max="1" width="36.5703125" style="1" customWidth="1"/>
    <col min="2" max="6" width="10" style="1" customWidth="1"/>
    <col min="7" max="16384" width="8.85546875" style="1"/>
  </cols>
  <sheetData>
    <row r="1" spans="1:8" ht="15" customHeight="1" x14ac:dyDescent="0.25">
      <c r="A1" s="108" t="s">
        <v>46</v>
      </c>
      <c r="B1" s="108"/>
      <c r="C1" s="108"/>
      <c r="D1" s="108"/>
      <c r="E1" s="108"/>
      <c r="F1" s="108"/>
    </row>
    <row r="2" spans="1:8" x14ac:dyDescent="0.25">
      <c r="A2" s="19" t="s">
        <v>47</v>
      </c>
      <c r="B2" s="10">
        <v>2024</v>
      </c>
      <c r="C2" s="10">
        <v>2025</v>
      </c>
      <c r="D2" s="10">
        <v>2026</v>
      </c>
      <c r="E2" s="10">
        <v>2027</v>
      </c>
      <c r="F2" s="10">
        <v>2028</v>
      </c>
    </row>
    <row r="3" spans="1:8" x14ac:dyDescent="0.25">
      <c r="A3" s="18" t="s">
        <v>48</v>
      </c>
      <c r="B3" s="25" t="s">
        <v>12</v>
      </c>
      <c r="C3" s="25">
        <v>3.8494451594725254E-2</v>
      </c>
      <c r="D3" s="25">
        <v>8.5120000000000005E-3</v>
      </c>
      <c r="E3" s="25">
        <v>1.61371337605461E-2</v>
      </c>
      <c r="F3" s="25">
        <v>1.53701070044681E-2</v>
      </c>
    </row>
    <row r="4" spans="1:8" x14ac:dyDescent="0.25">
      <c r="A4" s="24" t="s">
        <v>49</v>
      </c>
      <c r="B4" s="26">
        <v>6.2E-2</v>
      </c>
      <c r="C4" s="27">
        <v>0.10288110759359825</v>
      </c>
      <c r="D4" s="26">
        <v>0.11226883158143508</v>
      </c>
      <c r="E4" s="26">
        <v>0.13021766249435096</v>
      </c>
      <c r="F4" s="26">
        <v>0.14758922890522896</v>
      </c>
    </row>
    <row r="5" spans="1:8" x14ac:dyDescent="0.25">
      <c r="B5" s="20"/>
      <c r="C5" s="20"/>
      <c r="D5" s="20"/>
      <c r="E5" s="20"/>
      <c r="F5" s="11" t="s">
        <v>50</v>
      </c>
    </row>
    <row r="7" spans="1:8" x14ac:dyDescent="0.25">
      <c r="B7"/>
      <c r="C7"/>
      <c r="D7"/>
      <c r="E7"/>
      <c r="F7"/>
    </row>
    <row r="8" spans="1:8" x14ac:dyDescent="0.25">
      <c r="B8"/>
      <c r="C8"/>
      <c r="D8"/>
      <c r="E8"/>
      <c r="F8"/>
    </row>
    <row r="9" spans="1:8" x14ac:dyDescent="0.25">
      <c r="B9"/>
      <c r="C9"/>
      <c r="D9"/>
      <c r="E9"/>
      <c r="F9"/>
    </row>
    <row r="10" spans="1:8" x14ac:dyDescent="0.25">
      <c r="B10"/>
      <c r="C10"/>
      <c r="D10"/>
      <c r="E10"/>
      <c r="F10"/>
    </row>
    <row r="11" spans="1:8" x14ac:dyDescent="0.25">
      <c r="B11"/>
      <c r="C11"/>
      <c r="D11"/>
      <c r="E11"/>
      <c r="F11"/>
    </row>
    <row r="12" spans="1:8" x14ac:dyDescent="0.25">
      <c r="B12"/>
      <c r="C12"/>
      <c r="D12"/>
      <c r="E12"/>
      <c r="F12"/>
    </row>
    <row r="13" spans="1:8" x14ac:dyDescent="0.25">
      <c r="B13"/>
      <c r="C13"/>
      <c r="D13"/>
      <c r="E13"/>
      <c r="F13"/>
    </row>
    <row r="14" spans="1:8" x14ac:dyDescent="0.25">
      <c r="B14"/>
      <c r="C14"/>
      <c r="D14"/>
      <c r="E14"/>
      <c r="F14"/>
    </row>
    <row r="15" spans="1:8" x14ac:dyDescent="0.25">
      <c r="B15" s="21"/>
      <c r="C15" s="21"/>
      <c r="D15" s="21"/>
      <c r="E15" s="21"/>
      <c r="F15" s="21"/>
      <c r="H15" s="15"/>
    </row>
    <row r="16" spans="1:8" x14ac:dyDescent="0.25">
      <c r="E16" s="14"/>
      <c r="F16" s="14"/>
    </row>
    <row r="17" spans="1:6" x14ac:dyDescent="0.25">
      <c r="A17" s="8"/>
      <c r="B17" s="8"/>
      <c r="C17" s="8"/>
      <c r="D17" s="9"/>
      <c r="E17" s="9"/>
      <c r="F17" s="9"/>
    </row>
    <row r="18" spans="1:6" x14ac:dyDescent="0.25">
      <c r="B18" s="16"/>
      <c r="C18" s="16"/>
      <c r="D18" s="16"/>
      <c r="E18" s="16"/>
      <c r="F18" s="16"/>
    </row>
    <row r="19" spans="1:6" x14ac:dyDescent="0.25">
      <c r="B19" s="13"/>
      <c r="C19" s="13"/>
      <c r="D19" s="13"/>
      <c r="E19" s="13"/>
      <c r="F19" s="13"/>
    </row>
    <row r="21" spans="1:6" x14ac:dyDescent="0.25">
      <c r="B21" s="22"/>
      <c r="C21" s="22"/>
      <c r="D21" s="22"/>
      <c r="E21" s="22"/>
      <c r="F21" s="22"/>
    </row>
    <row r="22" spans="1:6" x14ac:dyDescent="0.25">
      <c r="B22" s="22"/>
      <c r="C22" s="22"/>
      <c r="D22" s="22"/>
      <c r="E22" s="22"/>
      <c r="F22" s="22"/>
    </row>
    <row r="43" spans="26:26" x14ac:dyDescent="0.25">
      <c r="Z43" s="12"/>
    </row>
  </sheetData>
  <mergeCells count="1">
    <mergeCell ref="A1:F1"/>
  </mergeCells>
  <pageMargins left="0.7" right="0.7" top="0.75" bottom="0.75" header="0.3" footer="0.3"/>
  <pageSetup paperSize="9" scale="9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7E28-CA19-4A49-93C1-73539FF89E0C}">
  <sheetPr codeName="Hárok2"/>
  <dimension ref="A1:F18"/>
  <sheetViews>
    <sheetView showGridLines="0" zoomScaleNormal="100" workbookViewId="0">
      <selection activeCell="E10" sqref="E10"/>
    </sheetView>
  </sheetViews>
  <sheetFormatPr defaultColWidth="9.28515625" defaultRowHeight="15" x14ac:dyDescent="0.25"/>
  <cols>
    <col min="1" max="1" width="58.140625" style="4" customWidth="1"/>
    <col min="2" max="4" width="9.28515625" style="4"/>
    <col min="5" max="5" width="9.28515625" customWidth="1"/>
    <col min="7" max="16384" width="9.28515625" style="4"/>
  </cols>
  <sheetData>
    <row r="1" spans="1:4" ht="14.45" customHeight="1" thickBot="1" x14ac:dyDescent="0.3">
      <c r="A1" s="46" t="s">
        <v>51</v>
      </c>
      <c r="B1" s="46"/>
      <c r="C1" s="46"/>
      <c r="D1" s="46"/>
    </row>
    <row r="2" spans="1:4" x14ac:dyDescent="0.25">
      <c r="A2" s="28" t="s">
        <v>4</v>
      </c>
      <c r="B2" s="29">
        <v>2023</v>
      </c>
      <c r="C2" s="29">
        <v>2024</v>
      </c>
      <c r="D2" s="29">
        <v>2025</v>
      </c>
    </row>
    <row r="3" spans="1:4" x14ac:dyDescent="0.25">
      <c r="A3" s="30" t="s">
        <v>52</v>
      </c>
      <c r="B3" s="31">
        <v>59758.504794819884</v>
      </c>
      <c r="C3" s="31">
        <v>61751.9</v>
      </c>
      <c r="D3" s="31">
        <v>65567.459999999992</v>
      </c>
    </row>
    <row r="4" spans="1:4" x14ac:dyDescent="0.25">
      <c r="A4" s="32" t="s">
        <v>6</v>
      </c>
      <c r="B4" s="44">
        <v>3649.9270000000001</v>
      </c>
      <c r="C4" s="44">
        <v>2095.9479999999999</v>
      </c>
      <c r="D4" s="44">
        <v>3162.614</v>
      </c>
    </row>
    <row r="5" spans="1:4" x14ac:dyDescent="0.25">
      <c r="A5" s="32" t="s">
        <v>7</v>
      </c>
      <c r="B5" s="44">
        <v>564.57799999999997</v>
      </c>
      <c r="C5" s="44">
        <v>462.07499999999999</v>
      </c>
      <c r="D5" s="44">
        <v>500.39100000000002</v>
      </c>
    </row>
    <row r="6" spans="1:4" x14ac:dyDescent="0.25">
      <c r="A6" s="32" t="s">
        <v>8</v>
      </c>
      <c r="B6" s="44">
        <v>1428.0352426399988</v>
      </c>
      <c r="C6" s="44">
        <v>1850.05</v>
      </c>
      <c r="D6" s="44">
        <v>2118.56</v>
      </c>
    </row>
    <row r="7" spans="1:4" x14ac:dyDescent="0.25">
      <c r="A7" s="32" t="s">
        <v>9</v>
      </c>
      <c r="B7" s="44">
        <v>-12.2609603446575</v>
      </c>
      <c r="C7" s="44">
        <v>-5.5321585300767504</v>
      </c>
      <c r="D7" s="44">
        <v>2.6069692744479598</v>
      </c>
    </row>
    <row r="8" spans="1:4" x14ac:dyDescent="0.25">
      <c r="A8" s="32" t="s">
        <v>53</v>
      </c>
      <c r="B8" s="44">
        <v>0</v>
      </c>
      <c r="C8" s="44">
        <v>0</v>
      </c>
      <c r="D8" s="44">
        <v>0</v>
      </c>
    </row>
    <row r="9" spans="1:4" x14ac:dyDescent="0.25">
      <c r="A9" s="30" t="s">
        <v>54</v>
      </c>
      <c r="B9" s="31">
        <f>B3-SUM(B4:B8)</f>
        <v>54128.225512524543</v>
      </c>
      <c r="C9" s="31">
        <f t="shared" ref="C9:D9" si="0">C3-SUM(C4:C8)</f>
        <v>57349.359158530082</v>
      </c>
      <c r="D9" s="31">
        <f t="shared" si="0"/>
        <v>59783.28803072554</v>
      </c>
    </row>
    <row r="10" spans="1:4" x14ac:dyDescent="0.25">
      <c r="A10" s="43" t="s">
        <v>55</v>
      </c>
      <c r="B10" s="33" t="s">
        <v>12</v>
      </c>
      <c r="C10" s="44">
        <v>1355.885312065765</v>
      </c>
      <c r="D10" s="44">
        <v>1673.1261479074092</v>
      </c>
    </row>
    <row r="11" spans="1:4" ht="15" customHeight="1" x14ac:dyDescent="0.25">
      <c r="A11" s="45" t="s">
        <v>56</v>
      </c>
      <c r="B11" s="31" t="s">
        <v>12</v>
      </c>
      <c r="C11" s="34">
        <f>((C9-C10)/B9-1)*100</f>
        <v>3.445980939294202</v>
      </c>
      <c r="D11" s="34">
        <f>((D9-D10)/C9-1)*100</f>
        <v>1.3266106813590861</v>
      </c>
    </row>
    <row r="12" spans="1:4" x14ac:dyDescent="0.25">
      <c r="A12" s="30" t="s">
        <v>57</v>
      </c>
      <c r="B12" s="31" t="s">
        <v>12</v>
      </c>
      <c r="C12" s="31" t="s">
        <v>12</v>
      </c>
      <c r="D12" s="34">
        <f>((1+C11/100)*(1+D11/100)-1)*100</f>
        <v>4.8183063718715724</v>
      </c>
    </row>
    <row r="13" spans="1:4" x14ac:dyDescent="0.25">
      <c r="A13" s="32" t="s">
        <v>58</v>
      </c>
      <c r="B13" s="31" t="s">
        <v>12</v>
      </c>
      <c r="C13" s="31" t="s">
        <v>12</v>
      </c>
      <c r="D13" s="44">
        <v>838.07244978002302</v>
      </c>
    </row>
    <row r="14" spans="1:4" x14ac:dyDescent="0.25">
      <c r="A14" s="35" t="s">
        <v>59</v>
      </c>
      <c r="B14" s="36" t="s">
        <v>12</v>
      </c>
      <c r="C14" s="36" t="s">
        <v>12</v>
      </c>
      <c r="D14" s="37">
        <v>3.3066028770506239</v>
      </c>
    </row>
    <row r="15" spans="1:4" x14ac:dyDescent="0.25">
      <c r="A15" s="38" t="s">
        <v>60</v>
      </c>
      <c r="B15" s="39" t="s">
        <v>12</v>
      </c>
      <c r="C15" s="39" t="s">
        <v>12</v>
      </c>
      <c r="D15" s="40">
        <v>10.288110759359824</v>
      </c>
    </row>
    <row r="16" spans="1:4" x14ac:dyDescent="0.25">
      <c r="A16" s="41" t="s">
        <v>61</v>
      </c>
      <c r="B16" s="47"/>
      <c r="C16" s="47"/>
      <c r="D16" s="42" t="s">
        <v>62</v>
      </c>
    </row>
    <row r="17" spans="1:4" x14ac:dyDescent="0.25">
      <c r="A17" s="41" t="s">
        <v>63</v>
      </c>
      <c r="B17" s="47"/>
      <c r="C17" s="47"/>
      <c r="D17" s="47"/>
    </row>
    <row r="18" spans="1:4" x14ac:dyDescent="0.25">
      <c r="A18" s="41" t="s">
        <v>64</v>
      </c>
      <c r="B18" s="47"/>
      <c r="C18" s="47"/>
      <c r="D18" s="4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2CFB-78CE-442D-8E71-DE571CDE5ABD}">
  <sheetPr codeName="Hárok6">
    <pageSetUpPr fitToPage="1"/>
  </sheetPr>
  <dimension ref="A1:C18"/>
  <sheetViews>
    <sheetView showGridLines="0" zoomScaleNormal="100" workbookViewId="0">
      <selection activeCell="B19" sqref="B19"/>
    </sheetView>
  </sheetViews>
  <sheetFormatPr defaultColWidth="9.28515625" defaultRowHeight="12.75" x14ac:dyDescent="0.2"/>
  <cols>
    <col min="1" max="1" width="59.5703125" style="4" customWidth="1"/>
    <col min="2" max="16384" width="9.28515625" style="4"/>
  </cols>
  <sheetData>
    <row r="1" spans="1:3" x14ac:dyDescent="0.2">
      <c r="A1" s="109" t="s">
        <v>77</v>
      </c>
      <c r="B1" s="109"/>
      <c r="C1" s="109"/>
    </row>
    <row r="2" spans="1:3" x14ac:dyDescent="0.2">
      <c r="A2" s="28" t="s">
        <v>4</v>
      </c>
      <c r="B2" s="29">
        <v>2025</v>
      </c>
    </row>
    <row r="3" spans="1:3" x14ac:dyDescent="0.2">
      <c r="A3" s="30" t="s">
        <v>5</v>
      </c>
      <c r="B3" s="31">
        <v>65567.459999999992</v>
      </c>
    </row>
    <row r="4" spans="1:3" x14ac:dyDescent="0.2">
      <c r="A4" s="32" t="s">
        <v>6</v>
      </c>
      <c r="B4" s="86">
        <v>3162.614</v>
      </c>
    </row>
    <row r="5" spans="1:3" x14ac:dyDescent="0.2">
      <c r="A5" s="32" t="s">
        <v>7</v>
      </c>
      <c r="B5" s="86">
        <v>500.39100000000002</v>
      </c>
    </row>
    <row r="6" spans="1:3" x14ac:dyDescent="0.2">
      <c r="A6" s="32" t="s">
        <v>8</v>
      </c>
      <c r="B6" s="86">
        <v>2118.56</v>
      </c>
    </row>
    <row r="7" spans="1:3" x14ac:dyDescent="0.2">
      <c r="A7" s="32" t="s">
        <v>9</v>
      </c>
      <c r="B7" s="86">
        <v>2.6069692744479598</v>
      </c>
    </row>
    <row r="8" spans="1:3" x14ac:dyDescent="0.2">
      <c r="A8" s="32" t="s">
        <v>53</v>
      </c>
      <c r="B8" s="86">
        <v>0</v>
      </c>
    </row>
    <row r="9" spans="1:3" x14ac:dyDescent="0.2">
      <c r="A9" s="30" t="s">
        <v>10</v>
      </c>
      <c r="B9" s="31">
        <f>B3-SUM(B4:B8)</f>
        <v>59783.28803072554</v>
      </c>
    </row>
    <row r="10" spans="1:3" x14ac:dyDescent="0.2">
      <c r="A10" s="30" t="s">
        <v>11</v>
      </c>
      <c r="B10" s="31">
        <v>61143.359188172501</v>
      </c>
    </row>
    <row r="11" spans="1:3" x14ac:dyDescent="0.2">
      <c r="A11" s="30" t="s">
        <v>78</v>
      </c>
      <c r="B11" s="31">
        <f>B10-B9</f>
        <v>1360.0711574469606</v>
      </c>
    </row>
    <row r="12" spans="1:3" x14ac:dyDescent="0.2">
      <c r="A12" s="87" t="s">
        <v>79</v>
      </c>
      <c r="B12" s="88">
        <f>B17-B16</f>
        <v>-135.90939154774333</v>
      </c>
    </row>
    <row r="13" spans="1:3" x14ac:dyDescent="0.2">
      <c r="A13" s="89" t="s">
        <v>80</v>
      </c>
      <c r="B13" s="90">
        <f>B10-B9+B12</f>
        <v>1224.1617658992172</v>
      </c>
    </row>
    <row r="14" spans="1:3" x14ac:dyDescent="0.2">
      <c r="A14" s="32" t="s">
        <v>81</v>
      </c>
      <c r="B14" s="91">
        <v>838.07244978002257</v>
      </c>
    </row>
    <row r="15" spans="1:3" ht="13.5" thickBot="1" x14ac:dyDescent="0.25">
      <c r="A15" s="92" t="s">
        <v>82</v>
      </c>
      <c r="B15" s="93">
        <f>B13+B14</f>
        <v>2062.2342156792397</v>
      </c>
    </row>
    <row r="16" spans="1:3" x14ac:dyDescent="0.2">
      <c r="A16" s="94" t="s">
        <v>83</v>
      </c>
      <c r="B16" s="95">
        <v>1809.0355394551525</v>
      </c>
    </row>
    <row r="17" spans="1:2" ht="13.5" thickBot="1" x14ac:dyDescent="0.25">
      <c r="A17" s="96" t="s">
        <v>13</v>
      </c>
      <c r="B17" s="97">
        <v>1673.1261479074092</v>
      </c>
    </row>
    <row r="18" spans="1:2" ht="15" x14ac:dyDescent="0.25">
      <c r="A18"/>
      <c r="B18" s="42" t="s">
        <v>84</v>
      </c>
    </row>
  </sheetData>
  <mergeCells count="1">
    <mergeCell ref="A1:C1"/>
  </mergeCells>
  <pageMargins left="0.7" right="0.7" top="0.75" bottom="0.75" header="0.3" footer="0.3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CA9F1-7250-44B3-B2CD-D7C349780849}">
  <sheetPr codeName="Sheet10"/>
  <dimension ref="A1:C39"/>
  <sheetViews>
    <sheetView showGridLines="0" zoomScaleNormal="100" workbookViewId="0">
      <selection activeCell="C38" sqref="C38"/>
    </sheetView>
  </sheetViews>
  <sheetFormatPr defaultColWidth="9.28515625" defaultRowHeight="12.75" x14ac:dyDescent="0.2"/>
  <cols>
    <col min="1" max="1" width="84.140625" style="4" bestFit="1" customWidth="1"/>
    <col min="2" max="3" width="10.7109375" style="4" customWidth="1"/>
    <col min="4" max="16384" width="9.28515625" style="4"/>
  </cols>
  <sheetData>
    <row r="1" spans="1:3" ht="13.9" customHeight="1" x14ac:dyDescent="0.25">
      <c r="A1" s="98" t="s">
        <v>86</v>
      </c>
      <c r="B1"/>
      <c r="C1"/>
    </row>
    <row r="2" spans="1:3" x14ac:dyDescent="0.2">
      <c r="A2" s="99" t="s">
        <v>4</v>
      </c>
      <c r="B2" s="100">
        <v>2024</v>
      </c>
      <c r="C2" s="100">
        <v>2025</v>
      </c>
    </row>
    <row r="3" spans="1:3" x14ac:dyDescent="0.2">
      <c r="A3" s="101" t="s">
        <v>14</v>
      </c>
      <c r="B3" s="17">
        <f>[55]DRM!K3</f>
        <v>-14</v>
      </c>
      <c r="C3" s="17">
        <f>[55]DRM!L3</f>
        <v>0</v>
      </c>
    </row>
    <row r="4" spans="1:3" x14ac:dyDescent="0.2">
      <c r="A4" s="101" t="s">
        <v>15</v>
      </c>
      <c r="B4" s="17">
        <f>[55]DRM!K4</f>
        <v>3.307500000000001</v>
      </c>
      <c r="C4" s="17">
        <f>[55]DRM!L4</f>
        <v>-9.9224999999999994</v>
      </c>
    </row>
    <row r="5" spans="1:3" x14ac:dyDescent="0.2">
      <c r="A5" s="101" t="s">
        <v>87</v>
      </c>
      <c r="B5" s="17">
        <f>[55]DRM!K5</f>
        <v>-15.731999999999999</v>
      </c>
      <c r="C5" s="17">
        <f>[55]DRM!L5</f>
        <v>-21.167999999999999</v>
      </c>
    </row>
    <row r="6" spans="1:3" x14ac:dyDescent="0.2">
      <c r="A6" s="101" t="s">
        <v>16</v>
      </c>
      <c r="B6" s="17">
        <f>[55]DRM!K6</f>
        <v>1.6656000000000013</v>
      </c>
      <c r="C6" s="17"/>
    </row>
    <row r="7" spans="1:3" x14ac:dyDescent="0.2">
      <c r="A7" s="101" t="s">
        <v>17</v>
      </c>
      <c r="B7" s="17">
        <f>[55]DRM!K7</f>
        <v>-5.7129060226408841</v>
      </c>
      <c r="C7" s="17"/>
    </row>
    <row r="8" spans="1:3" x14ac:dyDescent="0.2">
      <c r="A8" s="101" t="s">
        <v>18</v>
      </c>
      <c r="B8" s="17">
        <f>[55]DRM!K8</f>
        <v>-41.31</v>
      </c>
      <c r="C8" s="17">
        <f>[55]DRM!L8</f>
        <v>0</v>
      </c>
    </row>
    <row r="9" spans="1:3" x14ac:dyDescent="0.2">
      <c r="A9" s="101" t="s">
        <v>19</v>
      </c>
      <c r="B9" s="17">
        <f>[55]DRM!K10</f>
        <v>-23.699334329862598</v>
      </c>
      <c r="C9" s="17">
        <f>[55]DRM!L10</f>
        <v>-5.6737236019000017</v>
      </c>
    </row>
    <row r="10" spans="1:3" x14ac:dyDescent="0.2">
      <c r="A10" s="101" t="s">
        <v>20</v>
      </c>
      <c r="B10" s="17">
        <f>[55]DRM!K11</f>
        <v>37.5</v>
      </c>
      <c r="C10" s="17">
        <f>[55]DRM!L11</f>
        <v>12.5</v>
      </c>
    </row>
    <row r="11" spans="1:3" x14ac:dyDescent="0.2">
      <c r="A11" s="101" t="s">
        <v>21</v>
      </c>
      <c r="B11" s="17">
        <f>[55]DRM!K12</f>
        <v>33</v>
      </c>
      <c r="C11" s="17"/>
    </row>
    <row r="12" spans="1:3" x14ac:dyDescent="0.2">
      <c r="A12" s="101" t="s">
        <v>22</v>
      </c>
      <c r="B12" s="17">
        <f>[55]DRM!K14</f>
        <v>-72</v>
      </c>
      <c r="C12" s="17">
        <f>[55]DRM!L14</f>
        <v>-40</v>
      </c>
    </row>
    <row r="13" spans="1:3" x14ac:dyDescent="0.2">
      <c r="A13" s="101" t="s">
        <v>23</v>
      </c>
      <c r="B13" s="17">
        <f>[55]DRM!K15</f>
        <v>43.980879999999999</v>
      </c>
      <c r="C13" s="17">
        <f>[55]DRM!L15</f>
        <v>-43.980879999999999</v>
      </c>
    </row>
    <row r="14" spans="1:3" x14ac:dyDescent="0.2">
      <c r="A14" s="101" t="s">
        <v>24</v>
      </c>
      <c r="B14" s="17">
        <f>[55]DRM!K16</f>
        <v>17.16</v>
      </c>
      <c r="C14" s="17">
        <f>[55]DRM!L16</f>
        <v>3.4800000000000004</v>
      </c>
    </row>
    <row r="15" spans="1:3" x14ac:dyDescent="0.2">
      <c r="A15" s="101" t="s">
        <v>25</v>
      </c>
      <c r="B15" s="17">
        <f>[55]DRM!K18</f>
        <v>357.642</v>
      </c>
      <c r="C15" s="17"/>
    </row>
    <row r="16" spans="1:3" x14ac:dyDescent="0.2">
      <c r="A16" s="101" t="s">
        <v>26</v>
      </c>
      <c r="B16" s="17">
        <f>[55]DRM!K42</f>
        <v>110</v>
      </c>
      <c r="C16" s="17"/>
    </row>
    <row r="17" spans="1:3" x14ac:dyDescent="0.2">
      <c r="A17" s="101" t="s">
        <v>27</v>
      </c>
      <c r="B17" s="17">
        <f>[55]DRM!K43</f>
        <v>45.2</v>
      </c>
      <c r="C17" s="17"/>
    </row>
    <row r="18" spans="1:3" x14ac:dyDescent="0.2">
      <c r="A18" s="101" t="s">
        <v>88</v>
      </c>
      <c r="B18" s="17">
        <f>[55]DRM!K44</f>
        <v>-10.799657999999997</v>
      </c>
      <c r="C18" s="17">
        <f>[55]DRM!L44</f>
        <v>35.277362999999994</v>
      </c>
    </row>
    <row r="19" spans="1:3" x14ac:dyDescent="0.2">
      <c r="A19" s="101" t="s">
        <v>28</v>
      </c>
      <c r="B19" s="17"/>
      <c r="C19" s="17">
        <f>[55]DRM!L19</f>
        <v>114.60688247000002</v>
      </c>
    </row>
    <row r="20" spans="1:3" x14ac:dyDescent="0.2">
      <c r="A20" s="101" t="s">
        <v>29</v>
      </c>
      <c r="B20" s="17">
        <f>[55]DRM!K20</f>
        <v>90</v>
      </c>
      <c r="C20" s="17">
        <f>[55]DRM!L20</f>
        <v>68.199999999999989</v>
      </c>
    </row>
    <row r="21" spans="1:3" x14ac:dyDescent="0.2">
      <c r="A21" s="101" t="s">
        <v>89</v>
      </c>
      <c r="B21" s="17">
        <f>[55]DRM!K45</f>
        <v>-14.856953327415059</v>
      </c>
      <c r="C21" s="17">
        <f>[55]DRM!L45</f>
        <v>14.856953327415059</v>
      </c>
    </row>
    <row r="22" spans="1:3" x14ac:dyDescent="0.2">
      <c r="A22" s="101" t="s">
        <v>30</v>
      </c>
      <c r="B22" s="17">
        <f>[55]DRM!K17</f>
        <v>358.09</v>
      </c>
      <c r="C22" s="17">
        <f>[55]DRM!L17</f>
        <v>63.12718894243681</v>
      </c>
    </row>
    <row r="23" spans="1:3" x14ac:dyDescent="0.2">
      <c r="A23" s="101" t="s">
        <v>31</v>
      </c>
      <c r="B23" s="17"/>
      <c r="C23" s="17">
        <f>[55]DRM!L21</f>
        <v>451</v>
      </c>
    </row>
    <row r="24" spans="1:3" x14ac:dyDescent="0.2">
      <c r="A24" s="101" t="s">
        <v>32</v>
      </c>
      <c r="B24" s="17"/>
      <c r="C24" s="17">
        <f>[55]DRM!L23</f>
        <v>-4.9000000000000004</v>
      </c>
    </row>
    <row r="25" spans="1:3" x14ac:dyDescent="0.2">
      <c r="A25" s="101" t="s">
        <v>33</v>
      </c>
      <c r="B25" s="17"/>
      <c r="C25" s="17">
        <f>[55]DRM!L24</f>
        <v>93</v>
      </c>
    </row>
    <row r="26" spans="1:3" x14ac:dyDescent="0.2">
      <c r="A26" s="101" t="s">
        <v>34</v>
      </c>
      <c r="B26" s="17"/>
      <c r="C26" s="17">
        <f>[55]DRM!L25</f>
        <v>17.200000000000003</v>
      </c>
    </row>
    <row r="27" spans="1:3" x14ac:dyDescent="0.2">
      <c r="A27" s="101" t="s">
        <v>85</v>
      </c>
      <c r="B27" s="17"/>
      <c r="C27" s="17">
        <f>[55]DRM!L38</f>
        <v>350.34065513000002</v>
      </c>
    </row>
    <row r="28" spans="1:3" x14ac:dyDescent="0.2">
      <c r="A28" s="101" t="s">
        <v>35</v>
      </c>
      <c r="B28" s="17"/>
      <c r="C28" s="17">
        <f>[55]DRM!L46</f>
        <v>-10.786</v>
      </c>
    </row>
    <row r="29" spans="1:3" x14ac:dyDescent="0.2">
      <c r="A29" s="101" t="s">
        <v>36</v>
      </c>
      <c r="B29" s="17"/>
      <c r="C29" s="17">
        <f>[55]DRM!L26</f>
        <v>84.08162241498303</v>
      </c>
    </row>
    <row r="30" spans="1:3" x14ac:dyDescent="0.2">
      <c r="A30" s="101" t="s">
        <v>37</v>
      </c>
      <c r="B30" s="17">
        <f>[55]DRM!K48</f>
        <v>-88.999816254316357</v>
      </c>
      <c r="C30" s="17"/>
    </row>
    <row r="31" spans="1:3" x14ac:dyDescent="0.2">
      <c r="A31" s="101" t="s">
        <v>38</v>
      </c>
      <c r="B31" s="17"/>
      <c r="C31" s="17">
        <f>[55]DRM!L40</f>
        <v>-92.552413775525309</v>
      </c>
    </row>
    <row r="32" spans="1:3" x14ac:dyDescent="0.2">
      <c r="A32" s="101" t="s">
        <v>39</v>
      </c>
      <c r="B32" s="17">
        <f>[55]DRM!K39</f>
        <v>36</v>
      </c>
      <c r="C32" s="17">
        <f>[55]DRM!L39</f>
        <v>692.46199999999988</v>
      </c>
    </row>
    <row r="33" spans="1:3" x14ac:dyDescent="0.2">
      <c r="A33" s="101" t="s">
        <v>40</v>
      </c>
      <c r="B33" s="17"/>
      <c r="C33" s="17">
        <f>[55]DRM!L50</f>
        <v>-2.883</v>
      </c>
    </row>
    <row r="34" spans="1:3" x14ac:dyDescent="0.2">
      <c r="A34" s="101" t="s">
        <v>41</v>
      </c>
      <c r="B34" s="17">
        <f>[55]DRM!K33</f>
        <v>170.45</v>
      </c>
      <c r="C34" s="17">
        <f>[55]DRM!L33</f>
        <v>-82.66</v>
      </c>
    </row>
    <row r="35" spans="1:3" ht="24" x14ac:dyDescent="0.2">
      <c r="A35" s="102" t="s">
        <v>42</v>
      </c>
      <c r="B35" s="17">
        <f>[55]DRM!K34</f>
        <v>339</v>
      </c>
      <c r="C35" s="17">
        <f>[55]DRM!L34</f>
        <v>-5</v>
      </c>
    </row>
    <row r="36" spans="1:3" x14ac:dyDescent="0.2">
      <c r="A36" s="102" t="s">
        <v>43</v>
      </c>
      <c r="B36" s="17"/>
      <c r="C36" s="17">
        <f>[55]DRM!L57</f>
        <v>-7.4799999999999995</v>
      </c>
    </row>
    <row r="37" spans="1:3" x14ac:dyDescent="0.2">
      <c r="A37" s="103" t="s">
        <v>44</v>
      </c>
      <c r="B37" s="104">
        <f>SUM(B3:B36)</f>
        <v>1355.885312065765</v>
      </c>
      <c r="C37" s="104">
        <f>SUM(C3:C36)</f>
        <v>1673.1261479074092</v>
      </c>
    </row>
    <row r="38" spans="1:3" x14ac:dyDescent="0.2">
      <c r="A38" s="106" t="s">
        <v>90</v>
      </c>
      <c r="B38" s="105"/>
      <c r="C38" s="107" t="s">
        <v>3</v>
      </c>
    </row>
    <row r="39" spans="1:3" x14ac:dyDescent="0.2">
      <c r="B39" s="106"/>
      <c r="C39" s="10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CE65-C74D-4747-B05D-CCF5C1E3CF93}">
  <dimension ref="A1:V43"/>
  <sheetViews>
    <sheetView showGridLines="0" topLeftCell="A2" zoomScale="134" zoomScaleNormal="130" zoomScalePageLayoutView="40" workbookViewId="0">
      <selection activeCell="A2" sqref="A2"/>
    </sheetView>
  </sheetViews>
  <sheetFormatPr defaultColWidth="9.28515625" defaultRowHeight="12" x14ac:dyDescent="0.2"/>
  <cols>
    <col min="1" max="1" width="59.42578125" style="51" customWidth="1"/>
    <col min="2" max="2" width="12.5703125" style="51" customWidth="1"/>
    <col min="3" max="3" width="9.5703125" style="78" customWidth="1"/>
    <col min="4" max="5" width="9.28515625" style="78"/>
    <col min="6" max="9" width="9.28515625" style="51"/>
    <col min="10" max="10" width="11" style="51" customWidth="1"/>
    <col min="11" max="16384" width="9.28515625" style="51"/>
  </cols>
  <sheetData>
    <row r="1" spans="1:22" ht="12.75" x14ac:dyDescent="0.2">
      <c r="A1" s="110" t="s">
        <v>76</v>
      </c>
      <c r="B1" s="110"/>
      <c r="C1" s="48"/>
      <c r="D1" s="48"/>
      <c r="E1" s="48"/>
      <c r="F1" s="49"/>
      <c r="G1" s="50" t="s">
        <v>75</v>
      </c>
      <c r="J1" s="52"/>
    </row>
    <row r="2" spans="1:22" x14ac:dyDescent="0.2">
      <c r="A2" s="53" t="s">
        <v>65</v>
      </c>
      <c r="B2" s="54">
        <f>F40</f>
        <v>0</v>
      </c>
      <c r="C2" s="55">
        <v>0</v>
      </c>
      <c r="D2" s="56"/>
      <c r="E2" s="57">
        <v>10.2881107593598</v>
      </c>
      <c r="F2" s="58"/>
      <c r="K2" s="59"/>
    </row>
    <row r="3" spans="1:22" x14ac:dyDescent="0.2">
      <c r="A3" s="60" t="s">
        <v>66</v>
      </c>
      <c r="B3" s="61">
        <v>-4.238301586855302</v>
      </c>
      <c r="C3" s="62">
        <v>0</v>
      </c>
      <c r="D3" s="56">
        <v>6.0498091725044976</v>
      </c>
      <c r="E3" s="57">
        <v>4.238301586855302</v>
      </c>
      <c r="J3" s="63"/>
      <c r="K3" s="64"/>
    </row>
    <row r="4" spans="1:22" x14ac:dyDescent="0.2">
      <c r="A4" s="60" t="s">
        <v>67</v>
      </c>
      <c r="B4" s="61">
        <v>-1.9168190104874598</v>
      </c>
      <c r="C4" s="62">
        <v>0</v>
      </c>
      <c r="D4" s="56">
        <v>4.1329901620170375</v>
      </c>
      <c r="E4" s="57">
        <v>1.9168190104874598</v>
      </c>
      <c r="F4" s="65"/>
      <c r="K4" s="66"/>
    </row>
    <row r="5" spans="1:22" x14ac:dyDescent="0.2">
      <c r="A5" s="60" t="s">
        <v>68</v>
      </c>
      <c r="B5" s="61">
        <v>-1.6968272672269085</v>
      </c>
      <c r="C5" s="62">
        <v>0</v>
      </c>
      <c r="D5" s="56">
        <v>2.436162894790129</v>
      </c>
      <c r="E5" s="57">
        <v>1.6968272672269085</v>
      </c>
      <c r="F5" s="65"/>
      <c r="K5" s="66"/>
    </row>
    <row r="6" spans="1:22" x14ac:dyDescent="0.2">
      <c r="A6" s="60" t="s">
        <v>69</v>
      </c>
      <c r="B6" s="61">
        <v>-0.19194590754913393</v>
      </c>
      <c r="C6" s="62">
        <v>0</v>
      </c>
      <c r="D6" s="56">
        <v>2.2442169872409949</v>
      </c>
      <c r="E6" s="57">
        <v>0.19194590754913393</v>
      </c>
      <c r="F6" s="58"/>
      <c r="K6" s="66"/>
    </row>
    <row r="7" spans="1:22" x14ac:dyDescent="0.2">
      <c r="A7" s="60" t="s">
        <v>70</v>
      </c>
      <c r="B7" s="61">
        <v>-4.7597440887362424E-2</v>
      </c>
      <c r="C7" s="62">
        <v>0</v>
      </c>
      <c r="D7" s="56">
        <v>2.1966195463536327</v>
      </c>
      <c r="E7" s="57">
        <v>4.7597440887362424E-2</v>
      </c>
      <c r="F7" s="67"/>
      <c r="K7" s="66"/>
    </row>
    <row r="8" spans="1:22" x14ac:dyDescent="0.2">
      <c r="A8" s="60" t="s">
        <v>71</v>
      </c>
      <c r="B8" s="61">
        <v>0.31809174378432475</v>
      </c>
      <c r="C8" s="62">
        <v>0</v>
      </c>
      <c r="D8" s="56">
        <v>2.1966195463536327</v>
      </c>
      <c r="E8" s="57">
        <v>0.31809174378432475</v>
      </c>
      <c r="F8" s="67"/>
      <c r="J8" s="68"/>
      <c r="K8" s="69"/>
    </row>
    <row r="9" spans="1:22" x14ac:dyDescent="0.2">
      <c r="A9" s="60" t="s">
        <v>72</v>
      </c>
      <c r="B9" s="61">
        <v>0.4388070546686873</v>
      </c>
      <c r="C9" s="62">
        <v>0</v>
      </c>
      <c r="D9" s="56">
        <v>2.5147112901379574</v>
      </c>
      <c r="E9" s="57">
        <v>0.4388070546686873</v>
      </c>
      <c r="F9" s="67"/>
      <c r="V9" s="70"/>
    </row>
    <row r="10" spans="1:22" x14ac:dyDescent="0.2">
      <c r="A10" s="60" t="s">
        <v>73</v>
      </c>
      <c r="B10" s="61">
        <v>1.8648677304411372</v>
      </c>
      <c r="C10" s="62">
        <v>0</v>
      </c>
      <c r="D10" s="56">
        <v>2.9535183448066444</v>
      </c>
      <c r="E10" s="57">
        <v>1.8648677304411372</v>
      </c>
      <c r="F10" s="67"/>
      <c r="V10" s="70"/>
    </row>
    <row r="11" spans="1:22" x14ac:dyDescent="0.2">
      <c r="A11" s="60" t="s">
        <v>45</v>
      </c>
      <c r="B11" s="61">
        <v>-1.5118613203018549</v>
      </c>
      <c r="C11" s="62">
        <v>0</v>
      </c>
      <c r="D11" s="56">
        <v>3.3065247549459267</v>
      </c>
      <c r="E11" s="57">
        <v>1.5118613203018549</v>
      </c>
      <c r="F11" s="67"/>
    </row>
    <row r="12" spans="1:22" x14ac:dyDescent="0.2">
      <c r="A12" s="71" t="s">
        <v>74</v>
      </c>
      <c r="B12" s="72">
        <f>F41</f>
        <v>0</v>
      </c>
      <c r="C12" s="73"/>
      <c r="D12" s="74">
        <v>3.2792018028631187</v>
      </c>
      <c r="E12" s="74"/>
      <c r="F12" s="67"/>
    </row>
    <row r="13" spans="1:22" x14ac:dyDescent="0.2">
      <c r="A13" s="63"/>
      <c r="B13" s="75" t="s">
        <v>84</v>
      </c>
      <c r="C13" s="73"/>
      <c r="D13" s="74"/>
      <c r="E13" s="74"/>
      <c r="F13" s="67"/>
    </row>
    <row r="14" spans="1:22" x14ac:dyDescent="0.2">
      <c r="A14" s="63"/>
      <c r="B14" s="76"/>
      <c r="C14" s="73"/>
      <c r="D14" s="74"/>
      <c r="E14" s="74"/>
      <c r="F14" s="67"/>
    </row>
    <row r="15" spans="1:22" x14ac:dyDescent="0.2">
      <c r="A15" s="77"/>
      <c r="C15" s="73"/>
      <c r="D15" s="74"/>
      <c r="E15" s="74"/>
      <c r="K15" s="66"/>
    </row>
    <row r="16" spans="1:22" x14ac:dyDescent="0.2">
      <c r="A16" s="77"/>
      <c r="C16" s="55"/>
      <c r="D16" s="55"/>
      <c r="E16" s="55"/>
      <c r="K16" s="66"/>
    </row>
    <row r="17" spans="2:21" x14ac:dyDescent="0.2">
      <c r="C17" s="55"/>
      <c r="D17" s="55"/>
      <c r="E17" s="55"/>
      <c r="J17" s="68"/>
      <c r="K17" s="69"/>
    </row>
    <row r="18" spans="2:21" x14ac:dyDescent="0.2">
      <c r="B18" s="61"/>
      <c r="G18" s="79"/>
      <c r="U18" s="80"/>
    </row>
    <row r="19" spans="2:21" x14ac:dyDescent="0.2">
      <c r="B19" s="61"/>
      <c r="G19" s="79"/>
      <c r="U19" s="80"/>
    </row>
    <row r="20" spans="2:21" x14ac:dyDescent="0.2">
      <c r="B20" s="61"/>
      <c r="D20" s="81"/>
      <c r="F20" s="82"/>
      <c r="U20" s="80"/>
    </row>
    <row r="21" spans="2:21" x14ac:dyDescent="0.2">
      <c r="B21" s="61"/>
      <c r="F21" s="83"/>
      <c r="U21" s="80"/>
    </row>
    <row r="22" spans="2:21" x14ac:dyDescent="0.2">
      <c r="B22" s="61"/>
      <c r="G22" s="112" t="s">
        <v>92</v>
      </c>
      <c r="N22" s="112" t="s">
        <v>84</v>
      </c>
      <c r="U22" s="80"/>
    </row>
    <row r="23" spans="2:21" ht="72.599999999999994" customHeight="1" x14ac:dyDescent="0.2">
      <c r="G23" s="113" t="s">
        <v>93</v>
      </c>
      <c r="H23" s="113"/>
      <c r="I23" s="113"/>
      <c r="J23" s="113"/>
      <c r="K23" s="113"/>
      <c r="L23" s="113"/>
      <c r="M23" s="113"/>
      <c r="N23" s="113"/>
      <c r="O23" s="113"/>
      <c r="U23" s="80"/>
    </row>
    <row r="24" spans="2:21" x14ac:dyDescent="0.2">
      <c r="U24" s="80"/>
    </row>
    <row r="29" spans="2:21" customFormat="1" ht="15" x14ac:dyDescent="0.25"/>
    <row r="30" spans="2:21" customFormat="1" ht="15" x14ac:dyDescent="0.25"/>
    <row r="31" spans="2:21" customFormat="1" ht="15" x14ac:dyDescent="0.25"/>
    <row r="32" spans="2:21" customFormat="1" ht="15" x14ac:dyDescent="0.25"/>
    <row r="33" spans="6:7" customFormat="1" ht="15" x14ac:dyDescent="0.25"/>
    <row r="34" spans="6:7" customFormat="1" ht="15" x14ac:dyDescent="0.25"/>
    <row r="35" spans="6:7" customFormat="1" ht="15" x14ac:dyDescent="0.25"/>
    <row r="36" spans="6:7" customFormat="1" ht="15" x14ac:dyDescent="0.25"/>
    <row r="37" spans="6:7" customFormat="1" ht="15" x14ac:dyDescent="0.25"/>
    <row r="38" spans="6:7" customFormat="1" ht="15" x14ac:dyDescent="0.25"/>
    <row r="39" spans="6:7" customFormat="1" ht="15" x14ac:dyDescent="0.25"/>
    <row r="40" spans="6:7" customFormat="1" ht="15" x14ac:dyDescent="0.25"/>
    <row r="41" spans="6:7" customFormat="1" ht="15" x14ac:dyDescent="0.25"/>
    <row r="42" spans="6:7" customFormat="1" ht="15" x14ac:dyDescent="0.25"/>
    <row r="43" spans="6:7" ht="15" x14ac:dyDescent="0.25">
      <c r="F43" s="84"/>
      <c r="G43" s="85"/>
    </row>
  </sheetData>
  <mergeCells count="2">
    <mergeCell ref="A1:B1"/>
    <mergeCell ref="G23:O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805E6E49DF9E4EB9A29B202CA75D53" ma:contentTypeVersion="3" ma:contentTypeDescription="Umožňuje vytvoriť nový dokument." ma:contentTypeScope="" ma:versionID="375f2f0af88ce7083a6bb94543efba36">
  <xsd:schema xmlns:xsd="http://www.w3.org/2001/XMLSchema" xmlns:xs="http://www.w3.org/2001/XMLSchema" xmlns:p="http://schemas.microsoft.com/office/2006/metadata/properties" xmlns:ns2="c7349f9d-87be-4f62-8556-b3de117682ee" targetNamespace="http://schemas.microsoft.com/office/2006/metadata/properties" ma:root="true" ma:fieldsID="3ee3f881945558daedadfb2111345df4" ns2:_="">
    <xsd:import namespace="c7349f9d-87be-4f62-8556-b3de11768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49f9d-87be-4f62-8556-b3de11768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F47924-9288-499A-BF87-E6A7AD2E4A7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7349f9d-87be-4f62-8556-b3de117682ee"/>
  </ds:schemaRefs>
</ds:datastoreItem>
</file>

<file path=customXml/itemProps2.xml><?xml version="1.0" encoding="utf-8"?>
<ds:datastoreItem xmlns:ds="http://schemas.openxmlformats.org/officeDocument/2006/customXml" ds:itemID="{A2783C15-05AA-419A-A19D-3350EB49D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CC827-E7AA-4336-A51E-7AF852EB5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49f9d-87be-4f62-8556-b3de11768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Obsah</vt:lpstr>
      <vt:lpstr>T01</vt:lpstr>
      <vt:lpstr>T02</vt:lpstr>
      <vt:lpstr>T03</vt:lpstr>
      <vt:lpstr>T04</vt:lpstr>
      <vt:lpstr>G01</vt:lpstr>
      <vt:lpstr>'G01'!_Toc120022703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Bugyi</dc:creator>
  <cp:keywords/>
  <dc:description/>
  <cp:lastModifiedBy>Lenka Zacharova</cp:lastModifiedBy>
  <cp:revision/>
  <dcterms:created xsi:type="dcterms:W3CDTF">2018-11-12T09:38:15Z</dcterms:created>
  <dcterms:modified xsi:type="dcterms:W3CDTF">2026-05-19T06:34:57Z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0x010100F8805E6E49DF9E4EB9A29B202CA75D53</vt:lpwstr>
  </property>
</Properties>
</file>